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8445" activeTab="0"/>
  </bookViews>
  <sheets>
    <sheet name="100621" sheetId="1" r:id="rId1"/>
    <sheet name="100622" sheetId="2" r:id="rId2"/>
    <sheet name="100623" sheetId="3" r:id="rId3"/>
    <sheet name="100624" sheetId="4" r:id="rId4"/>
  </sheets>
  <definedNames/>
  <calcPr fullCalcOnLoad="1"/>
</workbook>
</file>

<file path=xl/sharedStrings.xml><?xml version="1.0" encoding="utf-8"?>
<sst xmlns="http://schemas.openxmlformats.org/spreadsheetml/2006/main" count="43" uniqueCount="27">
  <si>
    <t xml:space="preserve">EdPAR          </t>
  </si>
  <si>
    <t xml:space="preserve">Temp           </t>
  </si>
  <si>
    <t xml:space="preserve">Depth          </t>
  </si>
  <si>
    <t>uE/m2/s</t>
  </si>
  <si>
    <t>K</t>
  </si>
  <si>
    <t xml:space="preserve">PRR Light Cast </t>
  </si>
  <si>
    <t>Date: 06/21/2010</t>
  </si>
  <si>
    <t xml:space="preserve">EsPAR          </t>
  </si>
  <si>
    <t>Date: 06/23/2010</t>
  </si>
  <si>
    <t>Date: 06/22/2010</t>
  </si>
  <si>
    <t>Date: 06/24/2010</t>
  </si>
  <si>
    <t>Avg K</t>
  </si>
  <si>
    <t>30 m start</t>
  </si>
  <si>
    <t>ln PAR</t>
  </si>
  <si>
    <t>avg K</t>
  </si>
  <si>
    <t>µE/m2/s</t>
  </si>
  <si>
    <t xml:space="preserve">Temp           </t>
  </si>
  <si>
    <t>K</t>
  </si>
  <si>
    <t>avarage K</t>
  </si>
  <si>
    <t>30m start</t>
  </si>
  <si>
    <t>EdPAR</t>
  </si>
  <si>
    <t>k</t>
  </si>
  <si>
    <t>uE/cm2/s</t>
  </si>
  <si>
    <t>deg C</t>
  </si>
  <si>
    <t>m</t>
  </si>
  <si>
    <t>m-1</t>
  </si>
  <si>
    <t>average k below 10m: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</si>
</sst>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24">
    <font>
      <sz val="10"/>
      <name val="Arial"/>
      <family val="0"/>
    </font>
    <font>
      <sz val="10"/>
      <name val="Arial Unicode MS"/>
      <family val="0"/>
    </font>
    <font>
      <sz val="8"/>
      <name val="Arial"/>
      <family val="0"/>
    </font>
    <font>
      <b/>
      <sz val="11"/>
      <name val="Arial"/>
      <family val="2"/>
    </font>
    <font>
      <b/>
      <sz val="11"/>
      <name val="Arial Unicode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Verdana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perscript"/>
      <sz val="10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0" fillId="0" borderId="0">
      <alignment/>
      <protection/>
    </xf>
    <xf numFmtId="0" fontId="1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2" fontId="0" fillId="24" borderId="0" xfId="0" applyNumberFormat="1" applyFill="1" applyAlignment="1">
      <alignment/>
    </xf>
    <xf numFmtId="0" fontId="0" fillId="24" borderId="0" xfId="0" applyFill="1" applyAlignment="1">
      <alignment/>
    </xf>
    <xf numFmtId="11" fontId="0" fillId="0" borderId="0" xfId="0" applyNumberFormat="1" applyAlignment="1">
      <alignment/>
    </xf>
    <xf numFmtId="0" fontId="10" fillId="0" borderId="0" xfId="55">
      <alignment/>
      <protection/>
    </xf>
    <xf numFmtId="2" fontId="0" fillId="0" borderId="0" xfId="0" applyNumberFormat="1" applyFill="1" applyAlignment="1">
      <alignment/>
    </xf>
    <xf numFmtId="2" fontId="0" fillId="25" borderId="0" xfId="0" applyNumberFormat="1" applyFill="1" applyAlignment="1">
      <alignment/>
    </xf>
    <xf numFmtId="0" fontId="0" fillId="0" borderId="0" xfId="0" applyFill="1" applyAlignment="1">
      <alignment/>
    </xf>
    <xf numFmtId="11" fontId="0" fillId="24" borderId="0" xfId="0" applyNumberFormat="1" applyFill="1" applyAlignment="1">
      <alignment/>
    </xf>
    <xf numFmtId="0" fontId="0" fillId="25" borderId="0" xfId="0" applyFill="1" applyAlignment="1">
      <alignment/>
    </xf>
    <xf numFmtId="168" fontId="0" fillId="24" borderId="0" xfId="0" applyNumberFormat="1" applyFill="1" applyAlignment="1">
      <alignment/>
    </xf>
    <xf numFmtId="168" fontId="0" fillId="25" borderId="0" xfId="0" applyNumberForma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Xl0000009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'100621'!$C$1</c:f>
              <c:strCache>
                <c:ptCount val="1"/>
                <c:pt idx="0">
                  <c:v>EdPAR         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'100621'!$C$2:$C$450</c:f>
              <c:numCache/>
            </c:numRef>
          </c:xVal>
          <c:yVal>
            <c:numRef>
              <c:f>'100621'!$E$2:$E$450</c:f>
              <c:numCache/>
            </c:numRef>
          </c:yVal>
          <c:smooth val="0"/>
        </c:ser>
        <c:axId val="20071682"/>
        <c:axId val="46427411"/>
      </c:scatterChart>
      <c:valAx>
        <c:axId val="20071682"/>
        <c:scaling>
          <c:orientation val="minMax"/>
        </c:scaling>
        <c:axPos val="t"/>
        <c:delete val="1"/>
        <c:majorTickMark val="out"/>
        <c:minorTickMark val="none"/>
        <c:tickLblPos val="nextTo"/>
        <c:crossAx val="46427411"/>
        <c:crosses val="autoZero"/>
        <c:crossBetween val="midCat"/>
        <c:dispUnits/>
      </c:valAx>
      <c:valAx>
        <c:axId val="46427411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0716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Depth vs. ln PAR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'100621'!$J$1</c:f>
              <c:strCache>
                <c:ptCount val="1"/>
                <c:pt idx="0">
                  <c:v>ln PAR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numFmt formatCode="General"/>
            </c:trendlineLbl>
          </c:trendline>
          <c:xVal>
            <c:numRef>
              <c:f>'100621'!$E$2:$E$450</c:f>
              <c:numCache/>
            </c:numRef>
          </c:xVal>
          <c:yVal>
            <c:numRef>
              <c:f>'100621'!$J$2:$J$450</c:f>
              <c:numCache/>
            </c:numRef>
          </c:yVal>
          <c:smooth val="0"/>
        </c:ser>
        <c:axId val="15193516"/>
        <c:axId val="2523917"/>
      </c:scatterChart>
      <c:valAx>
        <c:axId val="15193516"/>
        <c:scaling>
          <c:orientation val="minMax"/>
        </c:scaling>
        <c:axPos val="t"/>
        <c:delete val="1"/>
        <c:majorTickMark val="out"/>
        <c:minorTickMark val="none"/>
        <c:tickLblPos val="nextTo"/>
        <c:crossAx val="2523917"/>
        <c:crosses val="autoZero"/>
        <c:crossBetween val="midCat"/>
        <c:dispUnits/>
      </c:valAx>
      <c:valAx>
        <c:axId val="2523917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19351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466725</xdr:colOff>
      <xdr:row>9</xdr:row>
      <xdr:rowOff>152400</xdr:rowOff>
    </xdr:from>
    <xdr:to>
      <xdr:col>17</xdr:col>
      <xdr:colOff>123825</xdr:colOff>
      <xdr:row>25</xdr:row>
      <xdr:rowOff>152400</xdr:rowOff>
    </xdr:to>
    <xdr:graphicFrame>
      <xdr:nvGraphicFramePr>
        <xdr:cNvPr id="1" name="Chart 2"/>
        <xdr:cNvGraphicFramePr/>
      </xdr:nvGraphicFramePr>
      <xdr:xfrm>
        <a:off x="5791200" y="1666875"/>
        <a:ext cx="588645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438150</xdr:colOff>
      <xdr:row>25</xdr:row>
      <xdr:rowOff>152400</xdr:rowOff>
    </xdr:from>
    <xdr:to>
      <xdr:col>17</xdr:col>
      <xdr:colOff>104775</xdr:colOff>
      <xdr:row>42</xdr:row>
      <xdr:rowOff>0</xdr:rowOff>
    </xdr:to>
    <xdr:graphicFrame>
      <xdr:nvGraphicFramePr>
        <xdr:cNvPr id="2" name="Chart 3"/>
        <xdr:cNvGraphicFramePr/>
      </xdr:nvGraphicFramePr>
      <xdr:xfrm>
        <a:off x="5762625" y="4257675"/>
        <a:ext cx="589597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25"/>
  <sheetViews>
    <sheetView tabSelected="1" workbookViewId="0" topLeftCell="A1">
      <selection activeCell="P1" sqref="P1"/>
    </sheetView>
  </sheetViews>
  <sheetFormatPr defaultColWidth="9.140625" defaultRowHeight="12.75"/>
  <cols>
    <col min="1" max="1" width="17.00390625" style="0" customWidth="1"/>
    <col min="2" max="2" width="13.28125" style="0" customWidth="1"/>
    <col min="3" max="3" width="10.57421875" style="0" customWidth="1"/>
    <col min="6" max="6" width="11.140625" style="0" customWidth="1"/>
    <col min="7" max="7" width="9.57421875" style="9" bestFit="1" customWidth="1"/>
    <col min="8" max="9" width="9.140625" style="4" customWidth="1"/>
    <col min="10" max="10" width="11.140625" style="4" customWidth="1"/>
  </cols>
  <sheetData>
    <row r="1" spans="1:11" ht="15">
      <c r="A1" s="2" t="s">
        <v>5</v>
      </c>
      <c r="C1" t="s">
        <v>0</v>
      </c>
      <c r="D1" t="s">
        <v>1</v>
      </c>
      <c r="E1" t="s">
        <v>2</v>
      </c>
      <c r="F1" t="s">
        <v>7</v>
      </c>
      <c r="G1" s="5" t="s">
        <v>4</v>
      </c>
      <c r="H1" s="10" t="s">
        <v>11</v>
      </c>
      <c r="J1" s="4" t="s">
        <v>13</v>
      </c>
      <c r="K1" s="4"/>
    </row>
    <row r="2" spans="1:10" ht="15">
      <c r="A2" s="3" t="s">
        <v>6</v>
      </c>
      <c r="C2" s="7">
        <v>0.07274169</v>
      </c>
      <c r="D2">
        <v>24.92848</v>
      </c>
      <c r="E2">
        <v>0.2188488</v>
      </c>
      <c r="F2" s="7">
        <v>0.08852806</v>
      </c>
      <c r="G2" s="5">
        <f aca="true" t="shared" si="0" ref="G2:G65">(-1/E2)*LN(C2/F2)</f>
        <v>0.8974455934147053</v>
      </c>
      <c r="H2" s="10">
        <f>AVERAGE(G60:G450)</f>
        <v>0.05556282522761781</v>
      </c>
      <c r="I2" s="4" t="s">
        <v>12</v>
      </c>
      <c r="J2" s="4">
        <f>LN(10000*C2)</f>
        <v>6.589499765717146</v>
      </c>
    </row>
    <row r="3" spans="1:10" ht="12.75">
      <c r="A3" s="1"/>
      <c r="C3" s="7">
        <v>0.02594601</v>
      </c>
      <c r="D3">
        <v>25.10986</v>
      </c>
      <c r="E3">
        <v>0.8208517</v>
      </c>
      <c r="F3">
        <v>0.0883716</v>
      </c>
      <c r="G3" s="5">
        <f t="shared" si="0"/>
        <v>1.4930014891768804</v>
      </c>
      <c r="J3" s="4">
        <f aca="true" t="shared" si="1" ref="J3:J66">LN(10000*C3)</f>
        <v>5.558602933558656</v>
      </c>
    </row>
    <row r="4" spans="1:10" ht="12.75">
      <c r="A4" s="1"/>
      <c r="C4" s="7">
        <v>0.03977551</v>
      </c>
      <c r="D4">
        <v>25.29124</v>
      </c>
      <c r="E4">
        <v>1.159503</v>
      </c>
      <c r="F4" s="7">
        <v>0.08790224</v>
      </c>
      <c r="G4" s="5">
        <f t="shared" si="0"/>
        <v>0.683891194420641</v>
      </c>
      <c r="J4" s="4">
        <f t="shared" si="1"/>
        <v>5.9858364892601434</v>
      </c>
    </row>
    <row r="5" spans="1:10" ht="12.75">
      <c r="A5" s="1"/>
      <c r="C5" s="7">
        <v>0.04021075</v>
      </c>
      <c r="D5">
        <v>25.29124</v>
      </c>
      <c r="E5">
        <v>1.46054</v>
      </c>
      <c r="F5" s="7">
        <v>0.08821515</v>
      </c>
      <c r="G5" s="5">
        <f t="shared" si="0"/>
        <v>0.5379136101427148</v>
      </c>
      <c r="J5" s="4">
        <f t="shared" si="1"/>
        <v>5.996719465805878</v>
      </c>
    </row>
    <row r="6" spans="1:10" ht="12.75">
      <c r="A6" s="1"/>
      <c r="C6" s="7">
        <v>0.04393138</v>
      </c>
      <c r="D6">
        <v>25.29124</v>
      </c>
      <c r="E6">
        <v>1.498171</v>
      </c>
      <c r="F6" s="7">
        <v>0.08821515</v>
      </c>
      <c r="G6" s="5">
        <f t="shared" si="0"/>
        <v>0.4653339611184685</v>
      </c>
      <c r="J6" s="4">
        <f t="shared" si="1"/>
        <v>6.085213964100902</v>
      </c>
    </row>
    <row r="7" spans="1:10" ht="12.75">
      <c r="A7" s="1"/>
      <c r="C7" s="7">
        <v>0.03451047</v>
      </c>
      <c r="D7">
        <v>25.29124</v>
      </c>
      <c r="E7">
        <v>1.59852</v>
      </c>
      <c r="F7" s="7">
        <v>0.08821515</v>
      </c>
      <c r="G7" s="5">
        <f t="shared" si="0"/>
        <v>0.5871155573353493</v>
      </c>
      <c r="J7" s="4">
        <f t="shared" si="1"/>
        <v>5.8438478492520165</v>
      </c>
    </row>
    <row r="8" spans="1:10" ht="12.75">
      <c r="A8" s="1"/>
      <c r="C8">
        <v>0.040646</v>
      </c>
      <c r="D8">
        <v>25.29124</v>
      </c>
      <c r="E8">
        <v>1.623608</v>
      </c>
      <c r="F8">
        <v>0.0880587</v>
      </c>
      <c r="G8" s="5">
        <f t="shared" si="0"/>
        <v>0.4761637090903111</v>
      </c>
      <c r="J8" s="4">
        <f t="shared" si="1"/>
        <v>6.007485523162161</v>
      </c>
    </row>
    <row r="9" spans="3:10" ht="12.75">
      <c r="C9" s="7">
        <v>0.03768354</v>
      </c>
      <c r="D9">
        <v>25.25497</v>
      </c>
      <c r="E9">
        <v>1.661239</v>
      </c>
      <c r="F9" s="7">
        <v>0.08821515</v>
      </c>
      <c r="G9" s="5">
        <f t="shared" si="0"/>
        <v>0.512000574649319</v>
      </c>
      <c r="J9" s="4">
        <f t="shared" si="1"/>
        <v>5.931808487333859</v>
      </c>
    </row>
    <row r="10" spans="3:10" ht="12.75">
      <c r="C10" s="7">
        <v>0.04035116</v>
      </c>
      <c r="D10">
        <v>25.29124</v>
      </c>
      <c r="E10">
        <v>1.673783</v>
      </c>
      <c r="F10" s="7">
        <v>0.08821515</v>
      </c>
      <c r="G10" s="5">
        <f t="shared" si="0"/>
        <v>0.4672998675550481</v>
      </c>
      <c r="J10" s="4">
        <f t="shared" si="1"/>
        <v>6.000205235747828</v>
      </c>
    </row>
    <row r="11" spans="3:10" ht="12.75">
      <c r="C11" s="7">
        <v>0.04129184</v>
      </c>
      <c r="D11">
        <v>25.29124</v>
      </c>
      <c r="E11">
        <v>1.749047</v>
      </c>
      <c r="F11">
        <v>0.0880587</v>
      </c>
      <c r="G11" s="5">
        <f t="shared" si="0"/>
        <v>0.43300079174748596</v>
      </c>
      <c r="J11" s="4">
        <f t="shared" si="1"/>
        <v>6.023249994747298</v>
      </c>
    </row>
    <row r="12" spans="3:10" ht="12.75">
      <c r="C12" s="7">
        <v>0.04612164</v>
      </c>
      <c r="D12">
        <v>25.29124</v>
      </c>
      <c r="E12">
        <v>1.786679</v>
      </c>
      <c r="F12">
        <v>0.0880587</v>
      </c>
      <c r="G12" s="5">
        <f t="shared" si="0"/>
        <v>0.36196842486979786</v>
      </c>
      <c r="J12" s="4">
        <f t="shared" si="1"/>
        <v>6.1338673471729175</v>
      </c>
    </row>
    <row r="13" spans="3:10" ht="12.75">
      <c r="C13" s="7">
        <v>0.04498439</v>
      </c>
      <c r="D13">
        <v>25.29124</v>
      </c>
      <c r="E13">
        <v>1.811768</v>
      </c>
      <c r="F13">
        <v>0.0880587</v>
      </c>
      <c r="G13" s="5">
        <f t="shared" si="0"/>
        <v>0.37073626251002034</v>
      </c>
      <c r="J13" s="4">
        <f t="shared" si="1"/>
        <v>6.108900633695608</v>
      </c>
    </row>
    <row r="14" spans="3:10" ht="12.75">
      <c r="C14" s="7">
        <v>0.03654629</v>
      </c>
      <c r="D14">
        <v>25.29124</v>
      </c>
      <c r="E14">
        <v>1.811768</v>
      </c>
      <c r="F14" s="7">
        <v>0.08790224</v>
      </c>
      <c r="G14" s="5">
        <f t="shared" si="0"/>
        <v>0.484413904878852</v>
      </c>
      <c r="J14" s="4">
        <f t="shared" si="1"/>
        <v>5.901164769249912</v>
      </c>
    </row>
    <row r="15" spans="3:10" ht="12.75">
      <c r="C15" s="7">
        <v>0.04224657</v>
      </c>
      <c r="D15">
        <v>25.29124</v>
      </c>
      <c r="E15">
        <v>1.949755</v>
      </c>
      <c r="F15" s="7">
        <v>0.08790224</v>
      </c>
      <c r="G15" s="5">
        <f t="shared" si="0"/>
        <v>0.3757918922093993</v>
      </c>
      <c r="J15" s="4">
        <f t="shared" si="1"/>
        <v>6.0461082600697225</v>
      </c>
    </row>
    <row r="16" spans="3:10" ht="12.75">
      <c r="C16" s="7">
        <v>0.04131992</v>
      </c>
      <c r="D16">
        <v>25.29124</v>
      </c>
      <c r="E16">
        <v>2.062656</v>
      </c>
      <c r="F16" s="7">
        <v>0.08790224</v>
      </c>
      <c r="G16" s="5">
        <f t="shared" si="0"/>
        <v>0.3659750243032636</v>
      </c>
      <c r="J16" s="4">
        <f t="shared" si="1"/>
        <v>6.023929801135187</v>
      </c>
    </row>
    <row r="17" spans="3:10" ht="12.75">
      <c r="C17" s="7">
        <v>0.03634972</v>
      </c>
      <c r="D17">
        <v>25.29124</v>
      </c>
      <c r="E17">
        <v>2.250829</v>
      </c>
      <c r="F17" s="7">
        <v>0.08790224</v>
      </c>
      <c r="G17" s="5">
        <f t="shared" si="0"/>
        <v>0.3923171359570791</v>
      </c>
      <c r="J17" s="4">
        <f t="shared" si="1"/>
        <v>5.895771594055324</v>
      </c>
    </row>
    <row r="18" spans="3:10" ht="12.75">
      <c r="C18" s="7">
        <v>0.03901735</v>
      </c>
      <c r="D18">
        <v>25.29124</v>
      </c>
      <c r="E18">
        <v>2.62719</v>
      </c>
      <c r="F18" s="7">
        <v>0.08774579</v>
      </c>
      <c r="G18" s="5">
        <f t="shared" si="0"/>
        <v>0.3084807208419091</v>
      </c>
      <c r="J18" s="4">
        <f t="shared" si="1"/>
        <v>5.966591511992445</v>
      </c>
    </row>
    <row r="19" spans="3:10" ht="12.75">
      <c r="C19" s="7">
        <v>0.03681305</v>
      </c>
      <c r="D19">
        <v>25.29124</v>
      </c>
      <c r="E19">
        <v>2.677373</v>
      </c>
      <c r="F19">
        <v>0.0880587</v>
      </c>
      <c r="G19" s="5">
        <f t="shared" si="0"/>
        <v>0.3257488723757846</v>
      </c>
      <c r="J19" s="4">
        <f t="shared" si="1"/>
        <v>5.9084374948714915</v>
      </c>
    </row>
    <row r="20" spans="3:10" ht="12.75">
      <c r="C20" s="7">
        <v>0.03536692</v>
      </c>
      <c r="D20">
        <v>25.29124</v>
      </c>
      <c r="E20">
        <v>3.342335</v>
      </c>
      <c r="F20" s="7">
        <v>0.08790224</v>
      </c>
      <c r="G20" s="5">
        <f t="shared" si="0"/>
        <v>0.2723988971454142</v>
      </c>
      <c r="J20" s="4">
        <f t="shared" si="1"/>
        <v>5.868362012973942</v>
      </c>
    </row>
    <row r="21" spans="3:10" ht="12.75">
      <c r="C21" s="7">
        <v>0.03390675</v>
      </c>
      <c r="D21">
        <v>25.29124</v>
      </c>
      <c r="E21">
        <v>3.417618</v>
      </c>
      <c r="F21" s="7">
        <v>0.08774579</v>
      </c>
      <c r="G21" s="5">
        <f t="shared" si="0"/>
        <v>0.27821417559749856</v>
      </c>
      <c r="J21" s="4">
        <f t="shared" si="1"/>
        <v>5.826199202603928</v>
      </c>
    </row>
    <row r="22" spans="3:10" ht="12.75">
      <c r="C22" s="7">
        <v>0.03034056</v>
      </c>
      <c r="D22">
        <v>25.29124</v>
      </c>
      <c r="E22">
        <v>3.83169</v>
      </c>
      <c r="F22" s="7">
        <v>0.08774579</v>
      </c>
      <c r="G22" s="5">
        <f t="shared" si="0"/>
        <v>0.2771514534722626</v>
      </c>
      <c r="J22" s="4">
        <f t="shared" si="1"/>
        <v>5.7150705242259665</v>
      </c>
    </row>
    <row r="23" spans="3:10" ht="12.75">
      <c r="C23" s="7">
        <v>0.03306434</v>
      </c>
      <c r="D23">
        <v>25.29124</v>
      </c>
      <c r="E23">
        <v>3.83169</v>
      </c>
      <c r="F23" s="7">
        <v>0.08790224</v>
      </c>
      <c r="G23" s="5">
        <f t="shared" si="0"/>
        <v>0.2551798103777988</v>
      </c>
      <c r="J23" s="4">
        <f t="shared" si="1"/>
        <v>5.8010404532379525</v>
      </c>
    </row>
    <row r="24" spans="3:10" ht="12.75">
      <c r="C24" s="7">
        <v>0.02873999</v>
      </c>
      <c r="D24">
        <v>25.29124</v>
      </c>
      <c r="E24">
        <v>4.157947</v>
      </c>
      <c r="F24" s="7">
        <v>0.08774579</v>
      </c>
      <c r="G24" s="5">
        <f t="shared" si="0"/>
        <v>0.2684388115777687</v>
      </c>
      <c r="J24" s="4">
        <f t="shared" si="1"/>
        <v>5.660874625697752</v>
      </c>
    </row>
    <row r="25" spans="3:10" ht="12.75">
      <c r="C25" s="7">
        <v>0.02888039</v>
      </c>
      <c r="D25">
        <v>25.29124</v>
      </c>
      <c r="E25">
        <v>4.321081</v>
      </c>
      <c r="F25" s="7">
        <v>0.08743288</v>
      </c>
      <c r="G25" s="5">
        <f t="shared" si="0"/>
        <v>0.2563498798564349</v>
      </c>
      <c r="J25" s="4">
        <f t="shared" si="1"/>
        <v>5.665747911082615</v>
      </c>
    </row>
    <row r="26" spans="3:10" ht="12.75">
      <c r="C26" s="7">
        <v>0.02838898</v>
      </c>
      <c r="D26">
        <v>25.29124</v>
      </c>
      <c r="E26">
        <v>4.33363</v>
      </c>
      <c r="F26" s="7">
        <v>0.08758933</v>
      </c>
      <c r="G26" s="5">
        <f t="shared" si="0"/>
        <v>0.2599802348550694</v>
      </c>
      <c r="J26" s="4">
        <f t="shared" si="1"/>
        <v>5.648586134689782</v>
      </c>
    </row>
    <row r="27" spans="3:10" ht="12.75">
      <c r="C27">
        <v>0.0300036</v>
      </c>
      <c r="D27">
        <v>25.29124</v>
      </c>
      <c r="E27">
        <v>4.421473</v>
      </c>
      <c r="F27" s="7">
        <v>0.08743288</v>
      </c>
      <c r="G27" s="5">
        <f t="shared" si="0"/>
        <v>0.24189993670113158</v>
      </c>
      <c r="J27" s="4">
        <f t="shared" si="1"/>
        <v>5.703902467456777</v>
      </c>
    </row>
    <row r="28" spans="3:10" ht="12.75">
      <c r="C28" s="7">
        <v>0.02871191</v>
      </c>
      <c r="D28">
        <v>25.29124</v>
      </c>
      <c r="E28">
        <v>4.421473</v>
      </c>
      <c r="F28" s="7">
        <v>0.08758933</v>
      </c>
      <c r="G28" s="5">
        <f t="shared" si="0"/>
        <v>0.25225692153004076</v>
      </c>
      <c r="J28" s="4">
        <f t="shared" si="1"/>
        <v>5.659897112256562</v>
      </c>
    </row>
    <row r="29" spans="3:10" ht="12.75">
      <c r="C29" s="7">
        <v>0.02809414</v>
      </c>
      <c r="D29">
        <v>25.29124</v>
      </c>
      <c r="E29">
        <v>4.484219</v>
      </c>
      <c r="F29" s="7">
        <v>0.08758933</v>
      </c>
      <c r="G29" s="5">
        <f t="shared" si="0"/>
        <v>0.2535777519349433</v>
      </c>
      <c r="J29" s="4">
        <f t="shared" si="1"/>
        <v>5.6381461066607965</v>
      </c>
    </row>
    <row r="30" spans="3:10" ht="12.75">
      <c r="C30" s="7">
        <v>0.02924543</v>
      </c>
      <c r="D30">
        <v>25.29124</v>
      </c>
      <c r="E30">
        <v>4.546966</v>
      </c>
      <c r="F30" s="7">
        <v>0.08743288</v>
      </c>
      <c r="G30" s="5">
        <f t="shared" si="0"/>
        <v>0.24085249177880386</v>
      </c>
      <c r="J30" s="4">
        <f t="shared" si="1"/>
        <v>5.678308415149038</v>
      </c>
    </row>
    <row r="31" spans="3:10" ht="12.75">
      <c r="C31" s="7">
        <v>0.02862767</v>
      </c>
      <c r="D31">
        <v>25.29124</v>
      </c>
      <c r="E31">
        <v>4.546966</v>
      </c>
      <c r="F31" s="7">
        <v>0.08758933</v>
      </c>
      <c r="G31" s="5">
        <f t="shared" si="0"/>
        <v>0.24594101962429207</v>
      </c>
      <c r="J31" s="4">
        <f t="shared" si="1"/>
        <v>5.656958825627767</v>
      </c>
    </row>
    <row r="32" spans="3:10" ht="12.75">
      <c r="C32" s="7">
        <v>0.02803798</v>
      </c>
      <c r="D32">
        <v>25.29124</v>
      </c>
      <c r="E32">
        <v>4.634812</v>
      </c>
      <c r="F32" s="7">
        <v>0.08758933</v>
      </c>
      <c r="G32" s="5">
        <f t="shared" si="0"/>
        <v>0.2457703068090488</v>
      </c>
      <c r="J32" s="4">
        <f t="shared" si="1"/>
        <v>5.636145112622495</v>
      </c>
    </row>
    <row r="33" spans="3:10" ht="12.75">
      <c r="C33" s="7">
        <v>0.02393827</v>
      </c>
      <c r="D33">
        <v>25.29124</v>
      </c>
      <c r="E33">
        <v>6.404535</v>
      </c>
      <c r="F33" s="7">
        <v>0.08758933</v>
      </c>
      <c r="G33" s="5">
        <f t="shared" si="0"/>
        <v>0.20254097344231362</v>
      </c>
      <c r="J33" s="4">
        <f t="shared" si="1"/>
        <v>5.478063526519388</v>
      </c>
    </row>
    <row r="34" spans="3:10" ht="12.75">
      <c r="C34" s="7">
        <v>0.02305374</v>
      </c>
      <c r="D34">
        <v>25.29124</v>
      </c>
      <c r="E34">
        <v>6.869009</v>
      </c>
      <c r="F34" s="7">
        <v>0.08758933</v>
      </c>
      <c r="G34" s="5">
        <f t="shared" si="0"/>
        <v>0.1943266014973682</v>
      </c>
      <c r="J34" s="4">
        <f t="shared" si="1"/>
        <v>5.44041310523992</v>
      </c>
    </row>
    <row r="35" spans="3:10" ht="12.75">
      <c r="C35" s="7">
        <v>0.02073712</v>
      </c>
      <c r="D35">
        <v>25.29124</v>
      </c>
      <c r="E35">
        <v>9.31745</v>
      </c>
      <c r="F35" s="7">
        <v>0.08758933</v>
      </c>
      <c r="G35" s="5">
        <f t="shared" si="0"/>
        <v>0.1546274845385574</v>
      </c>
      <c r="J35" s="4">
        <f t="shared" si="1"/>
        <v>5.334510424050975</v>
      </c>
    </row>
    <row r="36" spans="3:10" ht="12.75">
      <c r="C36" s="7">
        <v>0.02065288</v>
      </c>
      <c r="D36">
        <v>25.29124</v>
      </c>
      <c r="E36">
        <v>9.895164</v>
      </c>
      <c r="F36" s="7">
        <v>0.08743288</v>
      </c>
      <c r="G36" s="5">
        <f t="shared" si="0"/>
        <v>0.14583049217716498</v>
      </c>
      <c r="J36" s="4">
        <f t="shared" si="1"/>
        <v>5.3304398699887745</v>
      </c>
    </row>
    <row r="37" spans="3:10" ht="12.75">
      <c r="C37">
        <v>0.0205546</v>
      </c>
      <c r="D37">
        <v>25.29124</v>
      </c>
      <c r="E37">
        <v>10.51061</v>
      </c>
      <c r="F37" s="7">
        <v>0.08743288</v>
      </c>
      <c r="G37" s="5">
        <f t="shared" si="0"/>
        <v>0.1377452548532773</v>
      </c>
      <c r="J37" s="4">
        <f t="shared" si="1"/>
        <v>5.325669853169134</v>
      </c>
    </row>
    <row r="38" spans="3:10" ht="12.75">
      <c r="C38" s="7">
        <v>0.02010532</v>
      </c>
      <c r="D38">
        <v>25.29124</v>
      </c>
      <c r="E38">
        <v>11.02562</v>
      </c>
      <c r="F38" s="7">
        <v>0.08743288</v>
      </c>
      <c r="G38" s="5">
        <f t="shared" si="0"/>
        <v>0.13331558285404582</v>
      </c>
      <c r="J38" s="4">
        <f t="shared" si="1"/>
        <v>5.303569549655315</v>
      </c>
    </row>
    <row r="39" spans="3:10" ht="12.75">
      <c r="C39" s="7">
        <v>0.01967008</v>
      </c>
      <c r="D39">
        <v>25.29124</v>
      </c>
      <c r="E39">
        <v>11.37735</v>
      </c>
      <c r="F39" s="7">
        <v>0.08727642</v>
      </c>
      <c r="G39" s="5">
        <f t="shared" si="0"/>
        <v>0.13096033995336312</v>
      </c>
      <c r="J39" s="4">
        <f t="shared" si="1"/>
        <v>5.281683792494013</v>
      </c>
    </row>
    <row r="40" spans="3:10" ht="12.75">
      <c r="C40" s="7">
        <v>0.01933311</v>
      </c>
      <c r="D40">
        <v>25.29124</v>
      </c>
      <c r="E40">
        <v>11.71655</v>
      </c>
      <c r="F40" s="7">
        <v>0.08727642</v>
      </c>
      <c r="G40" s="5">
        <f t="shared" si="0"/>
        <v>0.12864376912836226</v>
      </c>
      <c r="J40" s="4">
        <f t="shared" si="1"/>
        <v>5.264404263081496</v>
      </c>
    </row>
    <row r="41" spans="3:10" ht="12.75">
      <c r="C41" s="7">
        <v>0.01844859</v>
      </c>
      <c r="D41">
        <v>25.29124</v>
      </c>
      <c r="E41">
        <v>11.72911</v>
      </c>
      <c r="F41" s="7">
        <v>0.08758933</v>
      </c>
      <c r="G41" s="5">
        <f t="shared" si="0"/>
        <v>0.13280387361605187</v>
      </c>
      <c r="J41" s="4">
        <f t="shared" si="1"/>
        <v>5.217573037795986</v>
      </c>
    </row>
    <row r="42" spans="3:10" ht="12.75">
      <c r="C42" s="7">
        <v>0.01823799</v>
      </c>
      <c r="D42">
        <v>25.29124</v>
      </c>
      <c r="E42">
        <v>11.75423</v>
      </c>
      <c r="F42" s="7">
        <v>0.08774579</v>
      </c>
      <c r="G42" s="5">
        <f t="shared" si="0"/>
        <v>0.13364866118677846</v>
      </c>
      <c r="J42" s="4">
        <f t="shared" si="1"/>
        <v>5.206091874199634</v>
      </c>
    </row>
    <row r="43" spans="3:10" ht="12.75">
      <c r="C43" s="7">
        <v>0.01823799</v>
      </c>
      <c r="D43">
        <v>25.29124</v>
      </c>
      <c r="E43">
        <v>11.80449</v>
      </c>
      <c r="F43" s="7">
        <v>0.08774579</v>
      </c>
      <c r="G43" s="5">
        <f t="shared" si="0"/>
        <v>0.13307962502246745</v>
      </c>
      <c r="J43" s="4">
        <f t="shared" si="1"/>
        <v>5.206091874199634</v>
      </c>
    </row>
    <row r="44" spans="3:10" ht="12.75">
      <c r="C44" s="7">
        <v>0.01854687</v>
      </c>
      <c r="D44">
        <v>25.29124</v>
      </c>
      <c r="E44">
        <v>11.81705</v>
      </c>
      <c r="F44" s="7">
        <v>0.08758933</v>
      </c>
      <c r="G44" s="5">
        <f t="shared" si="0"/>
        <v>0.13136596233475742</v>
      </c>
      <c r="J44" s="4">
        <f t="shared" si="1"/>
        <v>5.222886134656811</v>
      </c>
    </row>
    <row r="45" spans="3:10" ht="12.75">
      <c r="C45" s="7">
        <v>0.01895403</v>
      </c>
      <c r="D45">
        <v>25.29124</v>
      </c>
      <c r="E45">
        <v>11.95525</v>
      </c>
      <c r="F45" s="7">
        <v>0.08727642</v>
      </c>
      <c r="G45" s="5">
        <f t="shared" si="0"/>
        <v>0.12773164504650691</v>
      </c>
      <c r="J45" s="4">
        <f t="shared" si="1"/>
        <v>5.244601666820157</v>
      </c>
    </row>
    <row r="46" spans="3:10" ht="12.75">
      <c r="C46" s="7">
        <v>0.01864515</v>
      </c>
      <c r="D46">
        <v>25.29124</v>
      </c>
      <c r="E46">
        <v>12.03063</v>
      </c>
      <c r="F46" s="7">
        <v>0.08743288</v>
      </c>
      <c r="G46" s="5">
        <f t="shared" si="0"/>
        <v>0.12844592133893057</v>
      </c>
      <c r="J46" s="4">
        <f t="shared" si="1"/>
        <v>5.228171151644761</v>
      </c>
    </row>
    <row r="47" spans="3:10" ht="12.75">
      <c r="C47" s="7">
        <v>0.01877151</v>
      </c>
      <c r="D47">
        <v>25.29124</v>
      </c>
      <c r="E47">
        <v>12.06832</v>
      </c>
      <c r="F47" s="7">
        <v>0.08727642</v>
      </c>
      <c r="G47" s="5">
        <f t="shared" si="0"/>
        <v>0.12733669876031053</v>
      </c>
      <c r="J47" s="4">
        <f t="shared" si="1"/>
        <v>5.234925387879377</v>
      </c>
    </row>
    <row r="48" spans="3:10" ht="12.75">
      <c r="C48" s="7">
        <v>0.01884171</v>
      </c>
      <c r="D48">
        <v>25.29124</v>
      </c>
      <c r="E48">
        <v>12.16883</v>
      </c>
      <c r="F48" s="7">
        <v>0.08743288</v>
      </c>
      <c r="G48" s="5">
        <f t="shared" si="0"/>
        <v>0.1261253862473138</v>
      </c>
      <c r="J48" s="4">
        <f t="shared" si="1"/>
        <v>5.23865812235464</v>
      </c>
    </row>
    <row r="49" spans="3:10" ht="12.75">
      <c r="C49" s="7">
        <v>0.01886979</v>
      </c>
      <c r="D49">
        <v>25.29124</v>
      </c>
      <c r="E49">
        <v>12.20652</v>
      </c>
      <c r="F49" s="7">
        <v>0.08727642</v>
      </c>
      <c r="G49" s="5">
        <f t="shared" si="0"/>
        <v>0.1254672169238787</v>
      </c>
      <c r="J49" s="4">
        <f t="shared" si="1"/>
        <v>5.240147323536744</v>
      </c>
    </row>
    <row r="50" spans="3:10" ht="12.75">
      <c r="C50">
        <v>0.0176483</v>
      </c>
      <c r="D50">
        <v>25.29124</v>
      </c>
      <c r="E50">
        <v>13.12375</v>
      </c>
      <c r="F50" s="7">
        <v>0.08774579</v>
      </c>
      <c r="G50" s="5">
        <f t="shared" si="0"/>
        <v>0.12220626136028266</v>
      </c>
      <c r="J50" s="4">
        <f t="shared" si="1"/>
        <v>5.173224554454091</v>
      </c>
    </row>
    <row r="51" spans="3:10" ht="12.75">
      <c r="C51" s="7">
        <v>0.01739558</v>
      </c>
      <c r="D51">
        <v>25.29124</v>
      </c>
      <c r="E51">
        <v>13.63896</v>
      </c>
      <c r="F51" s="7">
        <v>0.08758933</v>
      </c>
      <c r="G51" s="5">
        <f t="shared" si="0"/>
        <v>0.11851659040777573</v>
      </c>
      <c r="J51" s="4">
        <f t="shared" si="1"/>
        <v>5.158801243956719</v>
      </c>
    </row>
    <row r="52" spans="3:10" ht="12.75">
      <c r="C52" s="7">
        <v>0.01703054</v>
      </c>
      <c r="D52">
        <v>25.29124</v>
      </c>
      <c r="E52">
        <v>14.19192</v>
      </c>
      <c r="F52" s="7">
        <v>0.08758933</v>
      </c>
      <c r="G52" s="5">
        <f t="shared" si="0"/>
        <v>0.11539319443384399</v>
      </c>
      <c r="J52" s="4">
        <f t="shared" si="1"/>
        <v>5.137593295915197</v>
      </c>
    </row>
    <row r="53" spans="3:10" ht="12.75">
      <c r="C53" s="7">
        <v>0.01666549</v>
      </c>
      <c r="D53">
        <v>25.29124</v>
      </c>
      <c r="E53">
        <v>14.70721</v>
      </c>
      <c r="F53" s="7">
        <v>0.08758933</v>
      </c>
      <c r="G53" s="5">
        <f t="shared" si="0"/>
        <v>0.11282351123040817</v>
      </c>
      <c r="J53" s="4">
        <f t="shared" si="1"/>
        <v>5.115925207261785</v>
      </c>
    </row>
    <row r="54" spans="3:10" ht="12.75">
      <c r="C54" s="7">
        <v>0.01625833</v>
      </c>
      <c r="D54">
        <v>25.29124</v>
      </c>
      <c r="E54">
        <v>15.14713</v>
      </c>
      <c r="F54" s="7">
        <v>0.08743288</v>
      </c>
      <c r="G54" s="5">
        <f t="shared" si="0"/>
        <v>0.11106170082850775</v>
      </c>
      <c r="J54" s="4">
        <f t="shared" si="1"/>
        <v>5.0911904858120245</v>
      </c>
    </row>
    <row r="55" spans="3:10" ht="12.75">
      <c r="C55" s="7">
        <v>0.01606177</v>
      </c>
      <c r="D55">
        <v>25.29124</v>
      </c>
      <c r="E55">
        <v>15.51165</v>
      </c>
      <c r="F55" s="7">
        <v>0.08743288</v>
      </c>
      <c r="G55" s="5">
        <f t="shared" si="0"/>
        <v>0.10923592906858005</v>
      </c>
      <c r="J55" s="4">
        <f t="shared" si="1"/>
        <v>5.0790270071459</v>
      </c>
    </row>
    <row r="56" spans="3:10" ht="12.75">
      <c r="C56" s="7">
        <v>0.01583713</v>
      </c>
      <c r="D56">
        <v>25.29124</v>
      </c>
      <c r="E56">
        <v>15.90134</v>
      </c>
      <c r="F56" s="7">
        <v>0.08743288</v>
      </c>
      <c r="G56" s="5">
        <f t="shared" si="0"/>
        <v>0.10744467008360455</v>
      </c>
      <c r="J56" s="4">
        <f t="shared" si="1"/>
        <v>5.064942276095315</v>
      </c>
    </row>
    <row r="57" spans="3:10" ht="12.75">
      <c r="C57" s="7">
        <v>0.01564057</v>
      </c>
      <c r="D57">
        <v>25.29124</v>
      </c>
      <c r="E57">
        <v>16.26591</v>
      </c>
      <c r="F57" s="7">
        <v>0.08727642</v>
      </c>
      <c r="G57" s="5">
        <f t="shared" si="0"/>
        <v>0.10569418764781763</v>
      </c>
      <c r="J57" s="4">
        <f t="shared" si="1"/>
        <v>5.052453272459895</v>
      </c>
    </row>
    <row r="58" spans="3:10" ht="12.75">
      <c r="C58">
        <v>0.015444</v>
      </c>
      <c r="D58">
        <v>25.29124</v>
      </c>
      <c r="E58">
        <v>16.36648</v>
      </c>
      <c r="F58" s="7">
        <v>0.08727642</v>
      </c>
      <c r="G58" s="5">
        <f t="shared" si="0"/>
        <v>0.10581748457007083</v>
      </c>
      <c r="J58" s="4">
        <f t="shared" si="1"/>
        <v>5.039805671396036</v>
      </c>
    </row>
    <row r="59" spans="3:10" ht="12.75">
      <c r="C59">
        <v>0.015444</v>
      </c>
      <c r="D59">
        <v>25.29124</v>
      </c>
      <c r="E59">
        <v>16.42934</v>
      </c>
      <c r="F59" s="7">
        <v>0.08727642</v>
      </c>
      <c r="G59" s="5">
        <f t="shared" si="0"/>
        <v>0.10541261821024904</v>
      </c>
      <c r="J59" s="4">
        <f t="shared" si="1"/>
        <v>5.039805671396036</v>
      </c>
    </row>
    <row r="60" spans="3:10" ht="12.75">
      <c r="C60" s="7">
        <v>0.01328183</v>
      </c>
      <c r="D60">
        <v>25.21869</v>
      </c>
      <c r="E60">
        <v>27.96782</v>
      </c>
      <c r="F60" s="7">
        <v>0.08711997</v>
      </c>
      <c r="G60" s="5">
        <f t="shared" si="0"/>
        <v>0.06725190588728887</v>
      </c>
      <c r="J60" s="4">
        <f t="shared" si="1"/>
        <v>4.888982028753439</v>
      </c>
    </row>
    <row r="61" spans="3:10" ht="12.75">
      <c r="C61" s="7">
        <v>0.01321163</v>
      </c>
      <c r="D61">
        <v>25.21869</v>
      </c>
      <c r="E61">
        <v>28.28267</v>
      </c>
      <c r="F61" s="7">
        <v>0.08711997</v>
      </c>
      <c r="G61" s="5">
        <f t="shared" si="0"/>
        <v>0.0666906141456839</v>
      </c>
      <c r="J61" s="4">
        <f t="shared" si="1"/>
        <v>4.8836825952863645</v>
      </c>
    </row>
    <row r="62" spans="3:10" ht="12.75">
      <c r="C62" s="7">
        <v>0.01318355</v>
      </c>
      <c r="D62">
        <v>25.21869</v>
      </c>
      <c r="E62">
        <v>28.42121</v>
      </c>
      <c r="F62" s="7">
        <v>0.08696351</v>
      </c>
      <c r="G62" s="5">
        <f t="shared" si="0"/>
        <v>0.06637714457198678</v>
      </c>
      <c r="J62" s="4">
        <f t="shared" si="1"/>
        <v>4.881554933297089</v>
      </c>
    </row>
    <row r="63" spans="3:10" ht="12.75">
      <c r="C63" s="7">
        <v>0.01318355</v>
      </c>
      <c r="D63">
        <v>25.21869</v>
      </c>
      <c r="E63">
        <v>28.73608</v>
      </c>
      <c r="F63" s="7">
        <v>0.08696351</v>
      </c>
      <c r="G63" s="5">
        <f t="shared" si="0"/>
        <v>0.06564982993786195</v>
      </c>
      <c r="J63" s="4">
        <f t="shared" si="1"/>
        <v>4.881554933297089</v>
      </c>
    </row>
    <row r="64" spans="3:10" ht="12.75">
      <c r="C64" s="7">
        <v>0.01311335</v>
      </c>
      <c r="D64">
        <v>25.21869</v>
      </c>
      <c r="E64">
        <v>28.88722</v>
      </c>
      <c r="F64" s="7">
        <v>0.08711997</v>
      </c>
      <c r="G64" s="5">
        <f t="shared" si="0"/>
        <v>0.06555339485796872</v>
      </c>
      <c r="J64" s="4">
        <f t="shared" si="1"/>
        <v>4.876215888257063</v>
      </c>
    </row>
    <row r="65" spans="3:10" ht="12.75">
      <c r="C65" s="7">
        <v>0.01307123</v>
      </c>
      <c r="D65">
        <v>25.21869</v>
      </c>
      <c r="E65">
        <v>28.92501</v>
      </c>
      <c r="F65" s="7">
        <v>0.08711997</v>
      </c>
      <c r="G65" s="5">
        <f t="shared" si="0"/>
        <v>0.06557897481861148</v>
      </c>
      <c r="J65" s="4">
        <f t="shared" si="1"/>
        <v>4.872998724847989</v>
      </c>
    </row>
    <row r="66" spans="3:10" ht="12.75">
      <c r="C66" s="7">
        <v>0.01301507</v>
      </c>
      <c r="D66">
        <v>25.21869</v>
      </c>
      <c r="E66">
        <v>29.03837</v>
      </c>
      <c r="F66" s="7">
        <v>0.08727642</v>
      </c>
      <c r="G66" s="5">
        <f aca="true" t="shared" si="2" ref="G66:G129">(-1/E66)*LN(C66/F66)</f>
        <v>0.0655330311731261</v>
      </c>
      <c r="J66" s="4">
        <f t="shared" si="1"/>
        <v>4.8686930098356385</v>
      </c>
    </row>
    <row r="67" spans="3:10" ht="12.75">
      <c r="C67" s="7">
        <v>0.01294487</v>
      </c>
      <c r="D67">
        <v>25.21869</v>
      </c>
      <c r="E67">
        <v>29.07616</v>
      </c>
      <c r="F67" s="7">
        <v>0.08727642</v>
      </c>
      <c r="G67" s="5">
        <f t="shared" si="2"/>
        <v>0.06563386474014225</v>
      </c>
      <c r="J67" s="4">
        <f aca="true" t="shared" si="3" ref="J67:J130">LN(10000*C67)</f>
        <v>4.863284663659674</v>
      </c>
    </row>
    <row r="68" spans="3:10" ht="12.75">
      <c r="C68" s="7">
        <v>0.01280446</v>
      </c>
      <c r="D68">
        <v>25.21869</v>
      </c>
      <c r="E68">
        <v>29.37847</v>
      </c>
      <c r="F68" s="7">
        <v>0.08743288</v>
      </c>
      <c r="G68" s="5">
        <f t="shared" si="2"/>
        <v>0.06539067097616623</v>
      </c>
      <c r="J68" s="4">
        <f t="shared" si="3"/>
        <v>4.852378640729369</v>
      </c>
    </row>
    <row r="69" spans="3:10" ht="12.75">
      <c r="C69" s="7">
        <v>0.01279042</v>
      </c>
      <c r="D69">
        <v>25.21869</v>
      </c>
      <c r="E69">
        <v>29.51703</v>
      </c>
      <c r="F69" s="7">
        <v>0.08743288</v>
      </c>
      <c r="G69" s="5">
        <f t="shared" si="2"/>
        <v>0.06512087971188478</v>
      </c>
      <c r="J69" s="4">
        <f t="shared" si="3"/>
        <v>4.851281546200445</v>
      </c>
    </row>
    <row r="70" spans="3:10" ht="12.75">
      <c r="C70" s="7">
        <v>0.01269214</v>
      </c>
      <c r="D70">
        <v>25.18242</v>
      </c>
      <c r="E70">
        <v>30.0965</v>
      </c>
      <c r="F70" s="7">
        <v>0.08743288</v>
      </c>
      <c r="G70" s="5">
        <f t="shared" si="2"/>
        <v>0.06412335351479218</v>
      </c>
      <c r="J70" s="4">
        <f t="shared" si="3"/>
        <v>4.843567997224596</v>
      </c>
    </row>
    <row r="71" spans="3:10" ht="12.75">
      <c r="C71">
        <v>0.0126781</v>
      </c>
      <c r="D71">
        <v>25.18242</v>
      </c>
      <c r="E71">
        <v>30.27287</v>
      </c>
      <c r="F71" s="7">
        <v>0.08727642</v>
      </c>
      <c r="G71" s="5">
        <f t="shared" si="2"/>
        <v>0.06372716652758893</v>
      </c>
      <c r="J71" s="4">
        <f t="shared" si="3"/>
        <v>4.842461188504357</v>
      </c>
    </row>
    <row r="72" spans="3:10" ht="12.75">
      <c r="C72" s="7">
        <v>0.01272022</v>
      </c>
      <c r="D72">
        <v>25.18242</v>
      </c>
      <c r="E72">
        <v>30.32327</v>
      </c>
      <c r="F72" s="7">
        <v>0.08727642</v>
      </c>
      <c r="G72" s="5">
        <f t="shared" si="2"/>
        <v>0.06351186629636148</v>
      </c>
      <c r="J72" s="4">
        <f t="shared" si="3"/>
        <v>4.845777946353939</v>
      </c>
    </row>
    <row r="73" spans="3:10" ht="12.75">
      <c r="C73" s="7">
        <v>0.01283254</v>
      </c>
      <c r="D73">
        <v>25.18242</v>
      </c>
      <c r="E73">
        <v>30.37366</v>
      </c>
      <c r="F73" s="7">
        <v>0.08727642</v>
      </c>
      <c r="G73" s="5">
        <f t="shared" si="2"/>
        <v>0.06311706230778162</v>
      </c>
      <c r="J73" s="4">
        <f t="shared" si="3"/>
        <v>4.854569225527034</v>
      </c>
    </row>
    <row r="74" spans="3:10" ht="12.75">
      <c r="C74" s="7">
        <v>0.01287466</v>
      </c>
      <c r="D74">
        <v>25.18242</v>
      </c>
      <c r="E74">
        <v>30.47445</v>
      </c>
      <c r="F74" s="7">
        <v>0.08727642</v>
      </c>
      <c r="G74" s="5">
        <f t="shared" si="2"/>
        <v>0.06280078179702159</v>
      </c>
      <c r="J74" s="4">
        <f t="shared" si="3"/>
        <v>4.857846131428164</v>
      </c>
    </row>
    <row r="75" spans="3:10" ht="12.75">
      <c r="C75" s="7">
        <v>0.01287466</v>
      </c>
      <c r="D75">
        <v>25.18242</v>
      </c>
      <c r="E75">
        <v>30.70123</v>
      </c>
      <c r="F75" s="7">
        <v>0.08711997</v>
      </c>
      <c r="G75" s="5">
        <f t="shared" si="2"/>
        <v>0.06227845255183296</v>
      </c>
      <c r="J75" s="4">
        <f t="shared" si="3"/>
        <v>4.857846131428164</v>
      </c>
    </row>
    <row r="76" spans="3:10" ht="12.75">
      <c r="C76" s="7">
        <v>0.01280446</v>
      </c>
      <c r="D76">
        <v>25.18242</v>
      </c>
      <c r="E76">
        <v>30.97841</v>
      </c>
      <c r="F76" s="7">
        <v>0.08711997</v>
      </c>
      <c r="G76" s="5">
        <f t="shared" si="2"/>
        <v>0.06189770832449779</v>
      </c>
      <c r="J76" s="4">
        <f t="shared" si="3"/>
        <v>4.852378640729369</v>
      </c>
    </row>
    <row r="77" spans="3:10" ht="12.75">
      <c r="C77" s="7">
        <v>0.01269214</v>
      </c>
      <c r="D77">
        <v>25.18242</v>
      </c>
      <c r="E77">
        <v>31.2178</v>
      </c>
      <c r="F77" s="7">
        <v>0.08711997</v>
      </c>
      <c r="G77" s="5">
        <f t="shared" si="2"/>
        <v>0.06170528448646214</v>
      </c>
      <c r="J77" s="4">
        <f t="shared" si="3"/>
        <v>4.843567997224596</v>
      </c>
    </row>
    <row r="78" spans="3:10" ht="12.75">
      <c r="C78" s="7">
        <v>0.01266406</v>
      </c>
      <c r="D78">
        <v>25.18242</v>
      </c>
      <c r="E78">
        <v>31.2934</v>
      </c>
      <c r="F78" s="7">
        <v>0.08696351</v>
      </c>
      <c r="G78" s="5">
        <f t="shared" si="2"/>
        <v>0.06156954964870569</v>
      </c>
      <c r="J78" s="4">
        <f t="shared" si="3"/>
        <v>4.841353153401078</v>
      </c>
    </row>
    <row r="79" spans="3:10" ht="12.75">
      <c r="C79" s="7">
        <v>0.01265002</v>
      </c>
      <c r="D79">
        <v>25.18242</v>
      </c>
      <c r="E79">
        <v>31.40681</v>
      </c>
      <c r="F79" s="7">
        <v>0.08696351</v>
      </c>
      <c r="G79" s="5">
        <f t="shared" si="2"/>
        <v>0.061382541212682586</v>
      </c>
      <c r="J79" s="4">
        <f t="shared" si="3"/>
        <v>4.840243889193993</v>
      </c>
    </row>
    <row r="80" spans="3:10" ht="12.75">
      <c r="C80" s="7">
        <v>0.01257982</v>
      </c>
      <c r="D80">
        <v>25.18242</v>
      </c>
      <c r="E80">
        <v>31.63361</v>
      </c>
      <c r="F80" s="7">
        <v>0.08696351</v>
      </c>
      <c r="G80" s="5">
        <f t="shared" si="2"/>
        <v>0.06111836943807502</v>
      </c>
      <c r="J80" s="4">
        <f t="shared" si="3"/>
        <v>4.8346790357379</v>
      </c>
    </row>
    <row r="81" spans="3:10" ht="12.75">
      <c r="C81" s="7">
        <v>0.01243942</v>
      </c>
      <c r="D81">
        <v>25.14614</v>
      </c>
      <c r="E81">
        <v>31.88563</v>
      </c>
      <c r="F81" s="7">
        <v>0.08696351</v>
      </c>
      <c r="G81" s="5">
        <f t="shared" si="2"/>
        <v>0.06098728935115726</v>
      </c>
      <c r="J81" s="4">
        <f t="shared" si="3"/>
        <v>4.823455555423944</v>
      </c>
    </row>
    <row r="82" spans="3:10" ht="12.75">
      <c r="C82" s="7">
        <v>0.01229902</v>
      </c>
      <c r="D82">
        <v>25.14614</v>
      </c>
      <c r="E82">
        <v>32.27628</v>
      </c>
      <c r="F82" s="7">
        <v>0.08696351</v>
      </c>
      <c r="G82" s="5">
        <f t="shared" si="2"/>
        <v>0.0606008195794689</v>
      </c>
      <c r="J82" s="4">
        <f t="shared" si="3"/>
        <v>4.812104677401464</v>
      </c>
    </row>
    <row r="83" spans="3:10" ht="12.75">
      <c r="C83" s="7">
        <v>0.01215862</v>
      </c>
      <c r="D83">
        <v>25.10986</v>
      </c>
      <c r="E83">
        <v>32.62914</v>
      </c>
      <c r="F83" s="7">
        <v>0.08696351</v>
      </c>
      <c r="G83" s="5">
        <f t="shared" si="2"/>
        <v>0.06029733612740153</v>
      </c>
      <c r="J83" s="4">
        <f t="shared" si="3"/>
        <v>4.800623476249842</v>
      </c>
    </row>
    <row r="84" spans="3:10" ht="12.75">
      <c r="C84">
        <v>0.0120463</v>
      </c>
      <c r="D84">
        <v>25.10986</v>
      </c>
      <c r="E84">
        <v>32.81819</v>
      </c>
      <c r="F84" s="7">
        <v>0.08711997</v>
      </c>
      <c r="G84" s="5">
        <f t="shared" si="2"/>
        <v>0.06028755929038095</v>
      </c>
      <c r="J84" s="4">
        <f t="shared" si="3"/>
        <v>4.791342651838087</v>
      </c>
    </row>
    <row r="85" spans="3:10" ht="12.75">
      <c r="C85" s="7">
        <v>0.01203226</v>
      </c>
      <c r="D85">
        <v>25.07359</v>
      </c>
      <c r="E85">
        <v>32.8938</v>
      </c>
      <c r="F85" s="7">
        <v>0.08711997</v>
      </c>
      <c r="G85" s="5">
        <f t="shared" si="2"/>
        <v>0.06018443470366645</v>
      </c>
      <c r="J85" s="4">
        <f t="shared" si="3"/>
        <v>4.790176469010611</v>
      </c>
    </row>
    <row r="86" spans="3:10" ht="12.75">
      <c r="C86">
        <v>0.0123271</v>
      </c>
      <c r="D86">
        <v>24.85593</v>
      </c>
      <c r="E86">
        <v>33.01984</v>
      </c>
      <c r="F86" s="7">
        <v>0.08743288</v>
      </c>
      <c r="G86" s="5">
        <f t="shared" si="2"/>
        <v>0.05933012765895126</v>
      </c>
      <c r="J86" s="4">
        <f t="shared" si="3"/>
        <v>4.8143851838043945</v>
      </c>
    </row>
    <row r="87" spans="3:10" ht="12.75">
      <c r="C87">
        <v>0.0120463</v>
      </c>
      <c r="D87">
        <v>25.03731</v>
      </c>
      <c r="E87">
        <v>33.03244</v>
      </c>
      <c r="F87" s="7">
        <v>0.08711997</v>
      </c>
      <c r="G87" s="5">
        <f t="shared" si="2"/>
        <v>0.05989653127131957</v>
      </c>
      <c r="J87" s="4">
        <f t="shared" si="3"/>
        <v>4.791342651838087</v>
      </c>
    </row>
    <row r="88" spans="3:10" ht="12.75">
      <c r="C88" s="7">
        <v>0.01236922</v>
      </c>
      <c r="D88">
        <v>24.85593</v>
      </c>
      <c r="E88">
        <v>33.03244</v>
      </c>
      <c r="F88" s="7">
        <v>0.08743288</v>
      </c>
      <c r="G88" s="5">
        <f t="shared" si="2"/>
        <v>0.059204233312837605</v>
      </c>
      <c r="J88" s="4">
        <f t="shared" si="3"/>
        <v>4.81779622163023</v>
      </c>
    </row>
    <row r="89" spans="3:10" ht="12.75">
      <c r="C89" s="7">
        <v>0.01222882</v>
      </c>
      <c r="D89">
        <v>24.81965</v>
      </c>
      <c r="E89">
        <v>33.04504</v>
      </c>
      <c r="F89" s="7">
        <v>0.08727642</v>
      </c>
      <c r="G89" s="5">
        <f t="shared" si="2"/>
        <v>0.0594729152175264</v>
      </c>
      <c r="J89" s="4">
        <f t="shared" si="3"/>
        <v>4.80638055398264</v>
      </c>
    </row>
    <row r="90" spans="3:10" ht="12.75">
      <c r="C90" s="7">
        <v>0.01200418</v>
      </c>
      <c r="D90">
        <v>25.00103</v>
      </c>
      <c r="E90">
        <v>33.10806</v>
      </c>
      <c r="F90" s="7">
        <v>0.08711997</v>
      </c>
      <c r="G90" s="5">
        <f t="shared" si="2"/>
        <v>0.05986551950807948</v>
      </c>
      <c r="J90" s="4">
        <f t="shared" si="3"/>
        <v>4.787840015461408</v>
      </c>
    </row>
    <row r="91" spans="3:10" ht="12.75">
      <c r="C91" s="7">
        <v>0.01206034</v>
      </c>
      <c r="D91">
        <v>24.96476</v>
      </c>
      <c r="E91">
        <v>33.13327</v>
      </c>
      <c r="F91" s="7">
        <v>0.08711997</v>
      </c>
      <c r="G91" s="5">
        <f t="shared" si="2"/>
        <v>0.059679100523398705</v>
      </c>
      <c r="J91" s="4">
        <f t="shared" si="3"/>
        <v>4.792507476267163</v>
      </c>
    </row>
    <row r="92" spans="3:10" ht="12.75">
      <c r="C92">
        <v>0.0121165</v>
      </c>
      <c r="D92">
        <v>24.81965</v>
      </c>
      <c r="E92">
        <v>33.13327</v>
      </c>
      <c r="F92" s="7">
        <v>0.08727642</v>
      </c>
      <c r="G92" s="5">
        <f t="shared" si="2"/>
        <v>0.05959303634110762</v>
      </c>
      <c r="J92" s="4">
        <f t="shared" si="3"/>
        <v>4.797153253052677</v>
      </c>
    </row>
    <row r="93" spans="3:10" ht="12.75">
      <c r="C93" s="7">
        <v>0.01207438</v>
      </c>
      <c r="D93">
        <v>24.92848</v>
      </c>
      <c r="E93">
        <v>33.2467</v>
      </c>
      <c r="F93" s="7">
        <v>0.08727642</v>
      </c>
      <c r="G93" s="5">
        <f t="shared" si="2"/>
        <v>0.05949446022623774</v>
      </c>
      <c r="J93" s="4">
        <f t="shared" si="3"/>
        <v>4.79367094545875</v>
      </c>
    </row>
    <row r="94" spans="3:10" ht="12.75">
      <c r="C94">
        <v>0.0120463</v>
      </c>
      <c r="D94">
        <v>24.85593</v>
      </c>
      <c r="E94">
        <v>33.2467</v>
      </c>
      <c r="F94" s="7">
        <v>0.08727642</v>
      </c>
      <c r="G94" s="5">
        <f t="shared" si="2"/>
        <v>0.05956449104495548</v>
      </c>
      <c r="J94" s="4">
        <f t="shared" si="3"/>
        <v>4.791342651838087</v>
      </c>
    </row>
    <row r="95" spans="3:10" ht="12.75">
      <c r="C95" s="7">
        <v>0.01196206</v>
      </c>
      <c r="D95">
        <v>24.67455</v>
      </c>
      <c r="E95">
        <v>34.05339</v>
      </c>
      <c r="F95" s="7">
        <v>0.08743288</v>
      </c>
      <c r="G95" s="5">
        <f t="shared" si="2"/>
        <v>0.058412141604553214</v>
      </c>
      <c r="J95" s="4">
        <f t="shared" si="3"/>
        <v>4.784325067487463</v>
      </c>
    </row>
    <row r="96" spans="3:10" ht="12.75">
      <c r="C96">
        <v>0.0116953</v>
      </c>
      <c r="D96">
        <v>24.49316</v>
      </c>
      <c r="E96">
        <v>34.53241</v>
      </c>
      <c r="F96" s="7">
        <v>0.08743288</v>
      </c>
      <c r="G96" s="5">
        <f t="shared" si="2"/>
        <v>0.058254965743582014</v>
      </c>
      <c r="J96" s="4">
        <f t="shared" si="3"/>
        <v>4.7617721446892105</v>
      </c>
    </row>
    <row r="97" spans="3:10" ht="12.75">
      <c r="C97" s="7">
        <v>0.01148469</v>
      </c>
      <c r="D97">
        <v>24.31178</v>
      </c>
      <c r="E97">
        <v>34.93582</v>
      </c>
      <c r="F97" s="7">
        <v>0.08743288</v>
      </c>
      <c r="G97" s="5">
        <f t="shared" si="2"/>
        <v>0.058102445262199556</v>
      </c>
      <c r="J97" s="4">
        <f t="shared" si="3"/>
        <v>4.743599937042482</v>
      </c>
    </row>
    <row r="98" spans="3:10" ht="12.75">
      <c r="C98" s="7">
        <v>0.01130217</v>
      </c>
      <c r="D98">
        <v>24.16667</v>
      </c>
      <c r="E98">
        <v>35.33925</v>
      </c>
      <c r="F98" s="7">
        <v>0.08743288</v>
      </c>
      <c r="G98" s="5">
        <f t="shared" si="2"/>
        <v>0.05789247566398284</v>
      </c>
      <c r="J98" s="4">
        <f t="shared" si="3"/>
        <v>4.727579835674134</v>
      </c>
    </row>
    <row r="99" spans="3:10" ht="12.75">
      <c r="C99" s="7">
        <v>0.01113369</v>
      </c>
      <c r="D99">
        <v>24.02157</v>
      </c>
      <c r="E99">
        <v>35.67967</v>
      </c>
      <c r="F99" s="7">
        <v>0.08727642</v>
      </c>
      <c r="G99" s="5">
        <f t="shared" si="2"/>
        <v>0.057710866623452886</v>
      </c>
      <c r="J99" s="4">
        <f t="shared" si="3"/>
        <v>4.712560739723595</v>
      </c>
    </row>
    <row r="100" spans="3:10" ht="12.75">
      <c r="C100" s="7">
        <v>0.01099329</v>
      </c>
      <c r="D100">
        <v>23.87646</v>
      </c>
      <c r="E100">
        <v>35.96967</v>
      </c>
      <c r="F100" s="7">
        <v>0.08727642</v>
      </c>
      <c r="G100" s="5">
        <f t="shared" si="2"/>
        <v>0.057598394330436925</v>
      </c>
      <c r="J100" s="4">
        <f t="shared" si="3"/>
        <v>4.699870179666721</v>
      </c>
    </row>
    <row r="101" spans="3:10" ht="12.75">
      <c r="C101" s="7">
        <v>0.01088097</v>
      </c>
      <c r="D101">
        <v>23.73136</v>
      </c>
      <c r="E101">
        <v>36.29751</v>
      </c>
      <c r="F101" s="7">
        <v>0.08727642</v>
      </c>
      <c r="G101" s="5">
        <f t="shared" si="2"/>
        <v>0.057361095331410324</v>
      </c>
      <c r="J101" s="4">
        <f t="shared" si="3"/>
        <v>4.6896004848595885</v>
      </c>
    </row>
    <row r="102" spans="3:10" ht="12.75">
      <c r="C102" s="7">
        <v>0.01090905</v>
      </c>
      <c r="D102">
        <v>23.47742</v>
      </c>
      <c r="E102">
        <v>36.38578</v>
      </c>
      <c r="F102" s="7">
        <v>0.08727642</v>
      </c>
      <c r="G102" s="5">
        <f t="shared" si="2"/>
        <v>0.05715110692396092</v>
      </c>
      <c r="J102" s="4">
        <f t="shared" si="3"/>
        <v>4.69217781297069</v>
      </c>
    </row>
    <row r="103" spans="3:10" ht="12.75">
      <c r="C103" s="7">
        <v>0.01097925</v>
      </c>
      <c r="D103">
        <v>23.47742</v>
      </c>
      <c r="E103">
        <v>36.42361</v>
      </c>
      <c r="F103" s="7">
        <v>0.08727642</v>
      </c>
      <c r="G103" s="5">
        <f t="shared" si="2"/>
        <v>0.056915643329446736</v>
      </c>
      <c r="J103" s="4">
        <f t="shared" si="3"/>
        <v>4.698592220731539</v>
      </c>
    </row>
    <row r="104" spans="3:10" ht="12.75">
      <c r="C104" s="7">
        <v>0.01083885</v>
      </c>
      <c r="D104">
        <v>23.5137</v>
      </c>
      <c r="E104">
        <v>36.47404</v>
      </c>
      <c r="F104" s="7">
        <v>0.08727642</v>
      </c>
      <c r="G104" s="5">
        <f t="shared" si="2"/>
        <v>0.05718981010728555</v>
      </c>
      <c r="J104" s="4">
        <f t="shared" si="3"/>
        <v>4.685721994816871</v>
      </c>
    </row>
    <row r="105" spans="3:10" ht="12.75">
      <c r="C105" s="7">
        <v>0.01093713</v>
      </c>
      <c r="D105">
        <v>23.44114</v>
      </c>
      <c r="E105">
        <v>36.52448</v>
      </c>
      <c r="F105" s="7">
        <v>0.08711997</v>
      </c>
      <c r="G105" s="5">
        <f t="shared" si="2"/>
        <v>0.056814572356182036</v>
      </c>
      <c r="J105" s="4">
        <f t="shared" si="3"/>
        <v>4.694748515534151</v>
      </c>
    </row>
    <row r="106" spans="3:10" ht="12.75">
      <c r="C106" s="7">
        <v>0.01100733</v>
      </c>
      <c r="D106">
        <v>23.44114</v>
      </c>
      <c r="E106">
        <v>36.54971</v>
      </c>
      <c r="F106" s="7">
        <v>0.08711997</v>
      </c>
      <c r="G106" s="5">
        <f t="shared" si="2"/>
        <v>0.05660030461962519</v>
      </c>
      <c r="J106" s="4">
        <f t="shared" si="3"/>
        <v>4.701146507507113</v>
      </c>
    </row>
    <row r="107" spans="3:10" ht="12.75">
      <c r="C107" s="7">
        <v>0.01097925</v>
      </c>
      <c r="D107">
        <v>23.44114</v>
      </c>
      <c r="E107">
        <v>36.56231</v>
      </c>
      <c r="F107" s="7">
        <v>0.08727642</v>
      </c>
      <c r="G107" s="5">
        <f t="shared" si="2"/>
        <v>0.056699732471248925</v>
      </c>
      <c r="J107" s="4">
        <f t="shared" si="3"/>
        <v>4.698592220731539</v>
      </c>
    </row>
    <row r="108" spans="3:10" ht="12.75">
      <c r="C108" s="7">
        <v>0.01072653</v>
      </c>
      <c r="D108">
        <v>23.54997</v>
      </c>
      <c r="E108">
        <v>36.58754</v>
      </c>
      <c r="F108" s="7">
        <v>0.08727642</v>
      </c>
      <c r="G108" s="5">
        <f t="shared" si="2"/>
        <v>0.05729710746571691</v>
      </c>
      <c r="J108" s="4">
        <f t="shared" si="3"/>
        <v>4.675305204976192</v>
      </c>
    </row>
    <row r="109" spans="3:10" ht="12.75">
      <c r="C109" s="7">
        <v>0.01074057</v>
      </c>
      <c r="D109">
        <v>23.62253</v>
      </c>
      <c r="E109">
        <v>36.60014</v>
      </c>
      <c r="F109" s="7">
        <v>0.08727642</v>
      </c>
      <c r="G109" s="5">
        <f t="shared" si="2"/>
        <v>0.0572416434191303</v>
      </c>
      <c r="J109" s="4">
        <f t="shared" si="3"/>
        <v>4.67661325329216</v>
      </c>
    </row>
    <row r="110" spans="3:10" ht="12.75">
      <c r="C110" s="7">
        <v>0.01093713</v>
      </c>
      <c r="D110">
        <v>23.44114</v>
      </c>
      <c r="E110">
        <v>36.83974</v>
      </c>
      <c r="F110" s="7">
        <v>0.08696351</v>
      </c>
      <c r="G110" s="5">
        <f t="shared" si="2"/>
        <v>0.05627958239780558</v>
      </c>
      <c r="J110" s="4">
        <f t="shared" si="3"/>
        <v>4.694748515534151</v>
      </c>
    </row>
    <row r="111" spans="3:10" ht="12.75">
      <c r="C111" s="7">
        <v>0.01075461</v>
      </c>
      <c r="D111">
        <v>23.40487</v>
      </c>
      <c r="E111">
        <v>37.35679</v>
      </c>
      <c r="F111" s="7">
        <v>0.08680706</v>
      </c>
      <c r="G111" s="5">
        <f t="shared" si="2"/>
        <v>0.055902914969557904</v>
      </c>
      <c r="J111" s="4">
        <f t="shared" si="3"/>
        <v>4.677919592852623</v>
      </c>
    </row>
    <row r="112" spans="3:10" ht="12.75">
      <c r="C112" s="7">
        <v>0.01048785</v>
      </c>
      <c r="D112">
        <v>23.36859</v>
      </c>
      <c r="E112">
        <v>37.93695</v>
      </c>
      <c r="F112" s="7">
        <v>0.08665061</v>
      </c>
      <c r="G112" s="5">
        <f t="shared" si="2"/>
        <v>0.05566252984629913</v>
      </c>
      <c r="J112" s="4">
        <f t="shared" si="3"/>
        <v>4.652802537293672</v>
      </c>
    </row>
    <row r="113" spans="3:10" ht="12.75">
      <c r="C113" s="7">
        <v>0.01022108</v>
      </c>
      <c r="D113">
        <v>23.25976</v>
      </c>
      <c r="E113">
        <v>38.45409</v>
      </c>
      <c r="F113" s="7">
        <v>0.08649416</v>
      </c>
      <c r="G113" s="5">
        <f t="shared" si="2"/>
        <v>0.05553699600923229</v>
      </c>
      <c r="J113" s="4">
        <f t="shared" si="3"/>
        <v>4.62703734733315</v>
      </c>
    </row>
    <row r="114" spans="3:10" ht="12.75">
      <c r="C114" s="7">
        <v>0.009968363</v>
      </c>
      <c r="D114">
        <v>23.11466</v>
      </c>
      <c r="E114">
        <v>38.99649</v>
      </c>
      <c r="F114">
        <v>0.0863377</v>
      </c>
      <c r="G114" s="5">
        <f t="shared" si="2"/>
        <v>0.05536010992240554</v>
      </c>
      <c r="J114" s="4">
        <f t="shared" si="3"/>
        <v>4.6020014709089825</v>
      </c>
    </row>
    <row r="115" spans="3:10" ht="12.75">
      <c r="C115" s="7">
        <v>0.00967352</v>
      </c>
      <c r="D115">
        <v>22.96955</v>
      </c>
      <c r="E115">
        <v>39.58941</v>
      </c>
      <c r="F115">
        <v>0.0863377</v>
      </c>
      <c r="G115" s="5">
        <f t="shared" si="2"/>
        <v>0.055289384086922536</v>
      </c>
      <c r="J115" s="4">
        <f t="shared" si="3"/>
        <v>4.571977348632319</v>
      </c>
    </row>
    <row r="116" spans="3:10" ht="12.75">
      <c r="C116" s="7">
        <v>0.009406758</v>
      </c>
      <c r="D116">
        <v>22.82445</v>
      </c>
      <c r="E116">
        <v>40.19499</v>
      </c>
      <c r="F116" s="7">
        <v>0.08618125</v>
      </c>
      <c r="G116" s="5">
        <f t="shared" si="2"/>
        <v>0.05510697401523308</v>
      </c>
      <c r="J116" s="4">
        <f t="shared" si="3"/>
        <v>4.544013460129407</v>
      </c>
    </row>
    <row r="117" spans="3:10" ht="12.75">
      <c r="C117" s="7">
        <v>0.009547159</v>
      </c>
      <c r="D117">
        <v>22.4254</v>
      </c>
      <c r="E117">
        <v>40.23284</v>
      </c>
      <c r="F117" s="7">
        <v>0.08758933</v>
      </c>
      <c r="G117" s="5">
        <f t="shared" si="2"/>
        <v>0.05508971187584757</v>
      </c>
      <c r="J117" s="4">
        <f t="shared" si="3"/>
        <v>4.558828716317681</v>
      </c>
    </row>
    <row r="118" spans="3:10" ht="12.75">
      <c r="C118" s="7">
        <v>0.009462919</v>
      </c>
      <c r="D118">
        <v>22.4254</v>
      </c>
      <c r="E118">
        <v>40.25808</v>
      </c>
      <c r="F118" s="7">
        <v>0.08758933</v>
      </c>
      <c r="G118" s="5">
        <f t="shared" si="2"/>
        <v>0.055275320855704885</v>
      </c>
      <c r="J118" s="4">
        <f t="shared" si="3"/>
        <v>4.54996599083012</v>
      </c>
    </row>
    <row r="119" spans="3:10" ht="12.75">
      <c r="C119" s="7">
        <v>0.009533119</v>
      </c>
      <c r="D119">
        <v>22.46168</v>
      </c>
      <c r="E119">
        <v>40.4221</v>
      </c>
      <c r="F119" s="7">
        <v>0.08758933</v>
      </c>
      <c r="G119" s="5">
        <f t="shared" si="2"/>
        <v>0.05486818449519523</v>
      </c>
      <c r="J119" s="4">
        <f t="shared" si="3"/>
        <v>4.557357039381524</v>
      </c>
    </row>
    <row r="120" spans="3:10" ht="12.75">
      <c r="C120" s="7">
        <v>0.009378678</v>
      </c>
      <c r="D120">
        <v>22.4254</v>
      </c>
      <c r="E120">
        <v>40.4221</v>
      </c>
      <c r="F120" s="7">
        <v>0.08743288</v>
      </c>
      <c r="G120" s="5">
        <f t="shared" si="2"/>
        <v>0.05522802126483751</v>
      </c>
      <c r="J120" s="4">
        <f t="shared" si="3"/>
        <v>4.541023907913151</v>
      </c>
    </row>
    <row r="121" spans="3:10" ht="12.75">
      <c r="C121" s="7">
        <v>0.009280398</v>
      </c>
      <c r="D121">
        <v>22.38913</v>
      </c>
      <c r="E121">
        <v>40.57351</v>
      </c>
      <c r="F121" s="7">
        <v>0.08727642</v>
      </c>
      <c r="G121" s="5">
        <f t="shared" si="2"/>
        <v>0.055237416961433215</v>
      </c>
      <c r="J121" s="4">
        <f t="shared" si="3"/>
        <v>4.530489526803528</v>
      </c>
    </row>
    <row r="122" spans="3:10" ht="12.75">
      <c r="C122" s="7">
        <v>0.009210197</v>
      </c>
      <c r="D122">
        <v>22.38913</v>
      </c>
      <c r="E122">
        <v>40.66183</v>
      </c>
      <c r="F122" s="7">
        <v>0.08711997</v>
      </c>
      <c r="G122" s="5">
        <f t="shared" si="2"/>
        <v>0.055260053333553084</v>
      </c>
      <c r="J122" s="4">
        <f t="shared" si="3"/>
        <v>4.522896332826205</v>
      </c>
    </row>
    <row r="123" spans="3:10" ht="12.75">
      <c r="C123" s="7">
        <v>0.009154037</v>
      </c>
      <c r="D123">
        <v>22.71562</v>
      </c>
      <c r="E123">
        <v>40.73754</v>
      </c>
      <c r="F123" s="7">
        <v>0.08618125</v>
      </c>
      <c r="G123" s="5">
        <f t="shared" si="2"/>
        <v>0.05504155755197191</v>
      </c>
      <c r="J123" s="4">
        <f t="shared" si="3"/>
        <v>4.516780077166202</v>
      </c>
    </row>
    <row r="124" spans="3:10" ht="12.75">
      <c r="C124" s="7">
        <v>0.009069796</v>
      </c>
      <c r="D124">
        <v>22.38913</v>
      </c>
      <c r="E124">
        <v>40.83849</v>
      </c>
      <c r="F124" s="7">
        <v>0.08696351</v>
      </c>
      <c r="G124" s="5">
        <f t="shared" si="2"/>
        <v>0.05535314438023339</v>
      </c>
      <c r="J124" s="4">
        <f t="shared" si="3"/>
        <v>4.507534865137167</v>
      </c>
    </row>
    <row r="125" spans="3:10" ht="12.75">
      <c r="C125" s="7">
        <v>0.009364638</v>
      </c>
      <c r="D125">
        <v>22.4254</v>
      </c>
      <c r="E125">
        <v>40.90157</v>
      </c>
      <c r="F125" s="7">
        <v>0.08758933</v>
      </c>
      <c r="G125" s="5">
        <f t="shared" si="2"/>
        <v>0.05466094593157756</v>
      </c>
      <c r="J125" s="4">
        <f t="shared" si="3"/>
        <v>4.539525773578121</v>
      </c>
    </row>
    <row r="126" spans="3:10" ht="12.75">
      <c r="C126" s="7">
        <v>0.008985555</v>
      </c>
      <c r="D126">
        <v>22.4254</v>
      </c>
      <c r="E126">
        <v>41.00252</v>
      </c>
      <c r="F126" s="7">
        <v>0.08665061</v>
      </c>
      <c r="G126" s="5">
        <f t="shared" si="2"/>
        <v>0.055271377661868105</v>
      </c>
      <c r="J126" s="4">
        <f t="shared" si="3"/>
        <v>4.49820338093793</v>
      </c>
    </row>
    <row r="127" spans="3:10" ht="12.75">
      <c r="C127" s="7">
        <v>0.008971515</v>
      </c>
      <c r="D127">
        <v>22.57051</v>
      </c>
      <c r="E127">
        <v>41.01514</v>
      </c>
      <c r="F127">
        <v>0.0863377</v>
      </c>
      <c r="G127" s="5">
        <f t="shared" si="2"/>
        <v>0.05520429267759486</v>
      </c>
      <c r="J127" s="4">
        <f t="shared" si="3"/>
        <v>4.496639651124442</v>
      </c>
    </row>
    <row r="128" spans="3:10" ht="12.75">
      <c r="C128" s="7">
        <v>0.008929395</v>
      </c>
      <c r="D128">
        <v>22.49796</v>
      </c>
      <c r="E128">
        <v>41.07823</v>
      </c>
      <c r="F128" s="7">
        <v>0.08649416</v>
      </c>
      <c r="G128" s="5">
        <f t="shared" si="2"/>
        <v>0.05527814255323485</v>
      </c>
      <c r="J128" s="4">
        <f t="shared" si="3"/>
        <v>4.491933736427241</v>
      </c>
    </row>
    <row r="129" spans="3:10" ht="12.75">
      <c r="C129" s="7">
        <v>0.009111916</v>
      </c>
      <c r="D129">
        <v>22.38913</v>
      </c>
      <c r="E129">
        <v>41.5199</v>
      </c>
      <c r="F129" s="7">
        <v>0.08758933</v>
      </c>
      <c r="G129" s="5">
        <f t="shared" si="2"/>
        <v>0.0545058196041209</v>
      </c>
      <c r="J129" s="4">
        <f t="shared" si="3"/>
        <v>4.512168100483617</v>
      </c>
    </row>
    <row r="130" spans="3:10" ht="12.75">
      <c r="C130" s="7">
        <v>0.008788994</v>
      </c>
      <c r="D130">
        <v>22.2803</v>
      </c>
      <c r="E130">
        <v>42.17614</v>
      </c>
      <c r="F130" s="7">
        <v>0.08743288</v>
      </c>
      <c r="G130" s="5">
        <f aca="true" t="shared" si="4" ref="G130:G193">(-1/E130)*LN(C130/F130)</f>
        <v>0.05447087278204549</v>
      </c>
      <c r="J130" s="4">
        <f t="shared" si="3"/>
        <v>4.4760853499048</v>
      </c>
    </row>
    <row r="131" spans="3:10" ht="12.75">
      <c r="C131" s="7">
        <v>0.008508191</v>
      </c>
      <c r="D131">
        <v>22.09892</v>
      </c>
      <c r="E131">
        <v>42.8072</v>
      </c>
      <c r="F131" s="7">
        <v>0.08727642</v>
      </c>
      <c r="G131" s="5">
        <f t="shared" si="4"/>
        <v>0.05438456560398776</v>
      </c>
      <c r="J131" s="4">
        <f aca="true" t="shared" si="5" ref="J131:J194">LN(10000*C131)</f>
        <v>4.443614439539384</v>
      </c>
    </row>
    <row r="132" spans="3:10" ht="12.75">
      <c r="C132" s="7">
        <v>0.00824143</v>
      </c>
      <c r="D132">
        <v>21.88126</v>
      </c>
      <c r="E132">
        <v>43.41307</v>
      </c>
      <c r="F132" s="7">
        <v>0.08711997</v>
      </c>
      <c r="G132" s="5">
        <f t="shared" si="4"/>
        <v>0.054318025924411525</v>
      </c>
      <c r="J132" s="4">
        <f t="shared" si="5"/>
        <v>4.411758965547782</v>
      </c>
    </row>
    <row r="133" spans="3:10" ht="12.75">
      <c r="C133" s="7">
        <v>0.008115068</v>
      </c>
      <c r="D133">
        <v>21.48222</v>
      </c>
      <c r="E133">
        <v>43.65292</v>
      </c>
      <c r="F133" s="7">
        <v>0.08743288</v>
      </c>
      <c r="G133" s="5">
        <f t="shared" si="4"/>
        <v>0.05445566603134436</v>
      </c>
      <c r="J133" s="4">
        <f t="shared" si="5"/>
        <v>4.396307673469546</v>
      </c>
    </row>
    <row r="134" spans="3:10" ht="12.75">
      <c r="C134" s="7">
        <v>0.008030828</v>
      </c>
      <c r="D134">
        <v>21.48222</v>
      </c>
      <c r="E134">
        <v>43.74128</v>
      </c>
      <c r="F134" s="7">
        <v>0.08743288</v>
      </c>
      <c r="G134" s="5">
        <f t="shared" si="4"/>
        <v>0.05458422289701182</v>
      </c>
      <c r="J134" s="4">
        <f t="shared" si="5"/>
        <v>4.3858727289619335</v>
      </c>
    </row>
    <row r="135" spans="3:10" ht="12.75">
      <c r="C135" s="7">
        <v>0.008086989</v>
      </c>
      <c r="D135">
        <v>21.48222</v>
      </c>
      <c r="E135">
        <v>43.77915</v>
      </c>
      <c r="F135" s="7">
        <v>0.08743288</v>
      </c>
      <c r="G135" s="5">
        <f t="shared" si="4"/>
        <v>0.05437782458963855</v>
      </c>
      <c r="J135" s="4">
        <f t="shared" si="5"/>
        <v>4.392841566899065</v>
      </c>
    </row>
    <row r="136" spans="3:10" ht="12.75">
      <c r="C136" s="7">
        <v>0.008016787</v>
      </c>
      <c r="D136">
        <v>21.48222</v>
      </c>
      <c r="E136">
        <v>43.93064</v>
      </c>
      <c r="F136" s="7">
        <v>0.08727642</v>
      </c>
      <c r="G136" s="5">
        <f t="shared" si="4"/>
        <v>0.05434800415159777</v>
      </c>
      <c r="J136" s="4">
        <f t="shared" si="5"/>
        <v>4.384122811160061</v>
      </c>
    </row>
    <row r="137" spans="3:10" ht="12.75">
      <c r="C137" s="7">
        <v>0.008030828</v>
      </c>
      <c r="D137">
        <v>21.73615</v>
      </c>
      <c r="E137">
        <v>43.98113</v>
      </c>
      <c r="F137" s="7">
        <v>0.08696351</v>
      </c>
      <c r="G137" s="5">
        <f t="shared" si="4"/>
        <v>0.054164160161777365</v>
      </c>
      <c r="J137" s="4">
        <f t="shared" si="5"/>
        <v>4.3858727289619335</v>
      </c>
    </row>
    <row r="138" spans="3:10" ht="12.75">
      <c r="C138" s="7">
        <v>0.007946587</v>
      </c>
      <c r="D138">
        <v>21.48222</v>
      </c>
      <c r="E138">
        <v>44.09475</v>
      </c>
      <c r="F138" s="7">
        <v>0.08727642</v>
      </c>
      <c r="G138" s="5">
        <f t="shared" si="4"/>
        <v>0.05434519517532952</v>
      </c>
      <c r="J138" s="4">
        <f t="shared" si="5"/>
        <v>4.375327621305048</v>
      </c>
    </row>
    <row r="139" spans="3:10" ht="12.75">
      <c r="C139" s="7">
        <v>0.007848307</v>
      </c>
      <c r="D139">
        <v>21.48222</v>
      </c>
      <c r="E139">
        <v>44.14525</v>
      </c>
      <c r="F139" s="7">
        <v>0.08743288</v>
      </c>
      <c r="G139" s="5">
        <f t="shared" si="4"/>
        <v>0.05460550282406019</v>
      </c>
      <c r="J139" s="4">
        <f t="shared" si="5"/>
        <v>4.362882932738696</v>
      </c>
    </row>
    <row r="140" spans="3:10" ht="12.75">
      <c r="C140" s="7">
        <v>0.007834266</v>
      </c>
      <c r="D140">
        <v>21.48222</v>
      </c>
      <c r="E140">
        <v>44.44824</v>
      </c>
      <c r="F140" s="7">
        <v>0.08711997</v>
      </c>
      <c r="G140" s="5">
        <f t="shared" si="4"/>
        <v>0.05419289819006947</v>
      </c>
      <c r="J140" s="4">
        <f t="shared" si="5"/>
        <v>4.361092282218301</v>
      </c>
    </row>
    <row r="141" spans="3:10" ht="12.75">
      <c r="C141" s="7">
        <v>0.007806186</v>
      </c>
      <c r="D141">
        <v>21.62732</v>
      </c>
      <c r="E141">
        <v>44.57449</v>
      </c>
      <c r="F141" s="7">
        <v>0.08696351</v>
      </c>
      <c r="G141" s="5">
        <f t="shared" si="4"/>
        <v>0.05407963409305511</v>
      </c>
      <c r="J141" s="4">
        <f t="shared" si="5"/>
        <v>4.357501589293341</v>
      </c>
    </row>
    <row r="142" spans="3:10" ht="12.75">
      <c r="C142" s="7">
        <v>0.007707905</v>
      </c>
      <c r="D142">
        <v>21.44594</v>
      </c>
      <c r="E142">
        <v>44.57449</v>
      </c>
      <c r="F142" s="7">
        <v>0.08743288</v>
      </c>
      <c r="G142" s="5">
        <f t="shared" si="4"/>
        <v>0.05448463880730024</v>
      </c>
      <c r="J142" s="4">
        <f t="shared" si="5"/>
        <v>4.3448315186129225</v>
      </c>
    </row>
    <row r="143" spans="3:10" ht="12.75">
      <c r="C143" s="7">
        <v>0.007623665</v>
      </c>
      <c r="D143">
        <v>21.44594</v>
      </c>
      <c r="E143">
        <v>44.83962</v>
      </c>
      <c r="F143" s="7">
        <v>0.08727642</v>
      </c>
      <c r="G143" s="5">
        <f t="shared" si="4"/>
        <v>0.054367612795798395</v>
      </c>
      <c r="J143" s="4">
        <f t="shared" si="5"/>
        <v>4.333842318191671</v>
      </c>
    </row>
    <row r="144" spans="3:10" ht="12.75">
      <c r="C144" s="7">
        <v>0.007637705</v>
      </c>
      <c r="D144">
        <v>21.48222</v>
      </c>
      <c r="E144">
        <v>44.94063</v>
      </c>
      <c r="F144" s="7">
        <v>0.08696351</v>
      </c>
      <c r="G144" s="5">
        <f t="shared" si="4"/>
        <v>0.05412455143602754</v>
      </c>
      <c r="J144" s="4">
        <f t="shared" si="5"/>
        <v>4.335682258375402</v>
      </c>
    </row>
    <row r="145" spans="3:10" ht="12.75">
      <c r="C145" s="7">
        <v>0.007609624</v>
      </c>
      <c r="D145">
        <v>21.59105</v>
      </c>
      <c r="E145">
        <v>45.04164</v>
      </c>
      <c r="F145" s="7">
        <v>0.08696351</v>
      </c>
      <c r="G145" s="5">
        <f t="shared" si="4"/>
        <v>0.054084949913095794</v>
      </c>
      <c r="J145" s="4">
        <f t="shared" si="5"/>
        <v>4.331998854974192</v>
      </c>
    </row>
    <row r="146" spans="3:10" ht="12.75">
      <c r="C146" s="7">
        <v>0.007539424</v>
      </c>
      <c r="D146">
        <v>21.48222</v>
      </c>
      <c r="E146">
        <v>45.05426</v>
      </c>
      <c r="F146" s="7">
        <v>0.08727642</v>
      </c>
      <c r="G146" s="5">
        <f t="shared" si="4"/>
        <v>0.05435522715808679</v>
      </c>
      <c r="J146" s="4">
        <f t="shared" si="5"/>
        <v>4.322730879522905</v>
      </c>
    </row>
    <row r="147" spans="3:10" ht="12.75">
      <c r="C147" s="7">
        <v>0.007511344</v>
      </c>
      <c r="D147">
        <v>21.48222</v>
      </c>
      <c r="E147">
        <v>45.15527</v>
      </c>
      <c r="F147" s="7">
        <v>0.08711997</v>
      </c>
      <c r="G147" s="5">
        <f t="shared" si="4"/>
        <v>0.05427653789076765</v>
      </c>
      <c r="J147" s="4">
        <f t="shared" si="5"/>
        <v>4.318999504143231</v>
      </c>
    </row>
    <row r="148" spans="3:10" ht="12.75">
      <c r="C148" s="7">
        <v>0.007483264</v>
      </c>
      <c r="D148">
        <v>21.51849</v>
      </c>
      <c r="E148">
        <v>45.23103</v>
      </c>
      <c r="F148" s="7">
        <v>0.08696351</v>
      </c>
      <c r="G148" s="5">
        <f t="shared" si="4"/>
        <v>0.05422869089958848</v>
      </c>
      <c r="J148" s="4">
        <f t="shared" si="5"/>
        <v>4.315254153437871</v>
      </c>
    </row>
    <row r="149" spans="3:10" ht="12.75">
      <c r="C149" s="7">
        <v>0.007427103</v>
      </c>
      <c r="D149">
        <v>21.44594</v>
      </c>
      <c r="E149">
        <v>45.5467</v>
      </c>
      <c r="F149" s="7">
        <v>0.08680706</v>
      </c>
      <c r="G149" s="5">
        <f t="shared" si="4"/>
        <v>0.053978709277618685</v>
      </c>
      <c r="J149" s="4">
        <f t="shared" si="5"/>
        <v>4.307720969903339</v>
      </c>
    </row>
    <row r="150" spans="3:10" ht="12.75">
      <c r="C150" s="7">
        <v>0.007174381</v>
      </c>
      <c r="D150">
        <v>21.44594</v>
      </c>
      <c r="E150">
        <v>46.21596</v>
      </c>
      <c r="F150" s="7">
        <v>0.08680706</v>
      </c>
      <c r="G150" s="5">
        <f t="shared" si="4"/>
        <v>0.053946114472514496</v>
      </c>
      <c r="J150" s="4">
        <f t="shared" si="5"/>
        <v>4.273101579141104</v>
      </c>
    </row>
    <row r="151" spans="3:10" ht="12.75">
      <c r="C151" s="7">
        <v>0.00694974</v>
      </c>
      <c r="D151">
        <v>21.30083</v>
      </c>
      <c r="E151">
        <v>46.88529</v>
      </c>
      <c r="F151" s="7">
        <v>0.08665061</v>
      </c>
      <c r="G151" s="5">
        <f t="shared" si="4"/>
        <v>0.05381602219261523</v>
      </c>
      <c r="J151" s="4">
        <f t="shared" si="5"/>
        <v>4.24128934179903</v>
      </c>
    </row>
    <row r="152" spans="3:10" ht="12.75">
      <c r="C152" s="7">
        <v>0.006739138</v>
      </c>
      <c r="D152">
        <v>21.192</v>
      </c>
      <c r="E152">
        <v>47.44102</v>
      </c>
      <c r="F152" s="7">
        <v>0.08649416</v>
      </c>
      <c r="G152" s="5">
        <f t="shared" si="4"/>
        <v>0.05379616360773126</v>
      </c>
      <c r="J152" s="4">
        <f t="shared" si="5"/>
        <v>4.210517116564158</v>
      </c>
    </row>
    <row r="153" spans="3:10" ht="12.75">
      <c r="C153" s="7">
        <v>0.006612777</v>
      </c>
      <c r="D153">
        <v>21.11945</v>
      </c>
      <c r="E153">
        <v>47.83258</v>
      </c>
      <c r="F153">
        <v>0.0863377</v>
      </c>
      <c r="G153" s="5">
        <f t="shared" si="4"/>
        <v>0.05371365425483458</v>
      </c>
      <c r="J153" s="4">
        <f t="shared" si="5"/>
        <v>4.191588779660255</v>
      </c>
    </row>
    <row r="154" spans="3:10" ht="12.75">
      <c r="C154" s="7">
        <v>0.006528536</v>
      </c>
      <c r="D154">
        <v>21.0469</v>
      </c>
      <c r="E154">
        <v>48.09784</v>
      </c>
      <c r="F154">
        <v>0.0863377</v>
      </c>
      <c r="G154" s="5">
        <f t="shared" si="4"/>
        <v>0.05368398308050104</v>
      </c>
      <c r="J154" s="4">
        <f t="shared" si="5"/>
        <v>4.1787678151283245</v>
      </c>
    </row>
    <row r="155" spans="3:10" ht="12.75">
      <c r="C155" s="7">
        <v>0.006458336</v>
      </c>
      <c r="D155">
        <v>21.01062</v>
      </c>
      <c r="E155">
        <v>48.42627</v>
      </c>
      <c r="F155">
        <v>0.0863377</v>
      </c>
      <c r="G155" s="5">
        <f t="shared" si="4"/>
        <v>0.053543142005950145</v>
      </c>
      <c r="J155" s="4">
        <f t="shared" si="5"/>
        <v>4.1679567924684875</v>
      </c>
    </row>
    <row r="156" spans="3:10" ht="12.75">
      <c r="C156" s="7">
        <v>0.006360055</v>
      </c>
      <c r="D156">
        <v>20.97435</v>
      </c>
      <c r="E156">
        <v>48.81789</v>
      </c>
      <c r="F156" s="7">
        <v>0.08649416</v>
      </c>
      <c r="G156" s="5">
        <f t="shared" si="4"/>
        <v>0.053464823491846586</v>
      </c>
      <c r="J156" s="4">
        <f t="shared" si="5"/>
        <v>4.152622118107427</v>
      </c>
    </row>
    <row r="157" spans="3:10" ht="12.75">
      <c r="C157" s="7">
        <v>0.006275814</v>
      </c>
      <c r="D157">
        <v>20.90179</v>
      </c>
      <c r="E157">
        <v>48.93159</v>
      </c>
      <c r="F157" s="7">
        <v>0.08696351</v>
      </c>
      <c r="G157" s="5">
        <f t="shared" si="4"/>
        <v>0.0537236866340029</v>
      </c>
      <c r="J157" s="4">
        <f t="shared" si="5"/>
        <v>4.139288290714375</v>
      </c>
    </row>
    <row r="158" spans="3:10" ht="12.75">
      <c r="C158" s="7">
        <v>0.006303895</v>
      </c>
      <c r="D158">
        <v>20.90179</v>
      </c>
      <c r="E158">
        <v>48.95686</v>
      </c>
      <c r="F158" s="7">
        <v>0.08711997</v>
      </c>
      <c r="G158" s="5">
        <f t="shared" si="4"/>
        <v>0.053641480232730104</v>
      </c>
      <c r="J158" s="4">
        <f t="shared" si="5"/>
        <v>4.143752789319539</v>
      </c>
    </row>
    <row r="159" spans="3:10" ht="12.75">
      <c r="C159" s="7">
        <v>0.006247734</v>
      </c>
      <c r="D159">
        <v>20.90179</v>
      </c>
      <c r="E159">
        <v>49.04529</v>
      </c>
      <c r="F159" s="7">
        <v>0.08680706</v>
      </c>
      <c r="G159" s="5">
        <f t="shared" si="4"/>
        <v>0.053653859866190326</v>
      </c>
      <c r="J159" s="4">
        <f t="shared" si="5"/>
        <v>4.1348039310015885</v>
      </c>
    </row>
    <row r="160" spans="3:10" ht="12.75">
      <c r="C160" s="7">
        <v>0.006247734</v>
      </c>
      <c r="D160">
        <v>20.93807</v>
      </c>
      <c r="E160">
        <v>49.07056</v>
      </c>
      <c r="F160" s="7">
        <v>0.08665061</v>
      </c>
      <c r="G160" s="5">
        <f t="shared" si="4"/>
        <v>0.053589468266607154</v>
      </c>
      <c r="J160" s="4">
        <f t="shared" si="5"/>
        <v>4.1348039310015885</v>
      </c>
    </row>
    <row r="161" spans="3:10" ht="12.75">
      <c r="C161" s="7">
        <v>0.006219654</v>
      </c>
      <c r="D161">
        <v>20.93807</v>
      </c>
      <c r="E161">
        <v>49.07056</v>
      </c>
      <c r="F161" s="7">
        <v>0.08665061</v>
      </c>
      <c r="G161" s="5">
        <f t="shared" si="4"/>
        <v>0.053681265870167014</v>
      </c>
      <c r="J161" s="4">
        <f t="shared" si="5"/>
        <v>4.130299371188248</v>
      </c>
    </row>
    <row r="162" spans="3:10" ht="12.75">
      <c r="C162" s="7">
        <v>0.006247734</v>
      </c>
      <c r="D162">
        <v>20.86552</v>
      </c>
      <c r="E162">
        <v>49.14636</v>
      </c>
      <c r="F162" s="7">
        <v>0.08727642</v>
      </c>
      <c r="G162" s="5">
        <f t="shared" si="4"/>
        <v>0.05365324075396062</v>
      </c>
      <c r="J162" s="4">
        <f t="shared" si="5"/>
        <v>4.1348039310015885</v>
      </c>
    </row>
    <row r="163" spans="3:10" ht="12.75">
      <c r="C163" s="7">
        <v>0.006205614</v>
      </c>
      <c r="D163">
        <v>20.90179</v>
      </c>
      <c r="E163">
        <v>49.2348</v>
      </c>
      <c r="F163" s="7">
        <v>0.08727642</v>
      </c>
      <c r="G163" s="5">
        <f t="shared" si="4"/>
        <v>0.05369425603535646</v>
      </c>
      <c r="J163" s="4">
        <f t="shared" si="5"/>
        <v>4.12803945921284</v>
      </c>
    </row>
    <row r="164" spans="3:10" ht="12.75">
      <c r="C164" s="7">
        <v>0.006163494</v>
      </c>
      <c r="D164">
        <v>20.86552</v>
      </c>
      <c r="E164">
        <v>49.41167</v>
      </c>
      <c r="F164" s="7">
        <v>0.08743288</v>
      </c>
      <c r="G164" s="5">
        <f t="shared" si="4"/>
        <v>0.05367613741353803</v>
      </c>
      <c r="J164" s="4">
        <f t="shared" si="5"/>
        <v>4.121228917530145</v>
      </c>
    </row>
    <row r="165" spans="3:10" ht="12.75">
      <c r="C165" s="7">
        <v>0.006065213</v>
      </c>
      <c r="D165">
        <v>20.86552</v>
      </c>
      <c r="E165">
        <v>49.77808</v>
      </c>
      <c r="F165" s="7">
        <v>0.08743288</v>
      </c>
      <c r="G165" s="5">
        <f t="shared" si="4"/>
        <v>0.05360395081471246</v>
      </c>
      <c r="J165" s="4">
        <f t="shared" si="5"/>
        <v>4.105154754311718</v>
      </c>
    </row>
    <row r="166" spans="3:10" ht="12.75">
      <c r="C166" s="7">
        <v>0.005910771</v>
      </c>
      <c r="D166">
        <v>20.86552</v>
      </c>
      <c r="E166">
        <v>50.30877</v>
      </c>
      <c r="F166" s="7">
        <v>0.08743288</v>
      </c>
      <c r="G166" s="5">
        <f t="shared" si="4"/>
        <v>0.05355120257415258</v>
      </c>
      <c r="J166" s="4">
        <f t="shared" si="5"/>
        <v>4.07936137275609</v>
      </c>
    </row>
    <row r="167" spans="3:10" ht="12.75">
      <c r="C167" s="7">
        <v>0.00571421</v>
      </c>
      <c r="D167">
        <v>20.82924</v>
      </c>
      <c r="E167">
        <v>50.92796</v>
      </c>
      <c r="F167" s="7">
        <v>0.08727642</v>
      </c>
      <c r="G167" s="5">
        <f t="shared" si="4"/>
        <v>0.05352902940344601</v>
      </c>
      <c r="J167" s="4">
        <f t="shared" si="5"/>
        <v>4.045541147964887</v>
      </c>
    </row>
    <row r="168" spans="3:10" ht="12.75">
      <c r="C168" s="7">
        <v>0.005503608</v>
      </c>
      <c r="D168">
        <v>20.82924</v>
      </c>
      <c r="E168">
        <v>51.57249</v>
      </c>
      <c r="F168" s="7">
        <v>0.08727642</v>
      </c>
      <c r="G168" s="5">
        <f t="shared" si="4"/>
        <v>0.053588191031766805</v>
      </c>
      <c r="J168" s="4">
        <f t="shared" si="5"/>
        <v>4.007988970158525</v>
      </c>
    </row>
    <row r="169" spans="3:10" ht="12.75">
      <c r="C169" s="7">
        <v>0.005307047</v>
      </c>
      <c r="D169">
        <v>20.79296</v>
      </c>
      <c r="E169">
        <v>52.17916</v>
      </c>
      <c r="F169" s="7">
        <v>0.08727642</v>
      </c>
      <c r="G169" s="5">
        <f t="shared" si="4"/>
        <v>0.053662128007315506</v>
      </c>
      <c r="J169" s="4">
        <f t="shared" si="5"/>
        <v>3.971620653028211</v>
      </c>
    </row>
    <row r="170" spans="3:10" ht="12.75">
      <c r="C170" s="7">
        <v>0.005180686</v>
      </c>
      <c r="D170">
        <v>20.79296</v>
      </c>
      <c r="E170">
        <v>52.60891</v>
      </c>
      <c r="F170" s="7">
        <v>0.08727642</v>
      </c>
      <c r="G170" s="5">
        <f t="shared" si="4"/>
        <v>0.053681835326619375</v>
      </c>
      <c r="J170" s="4">
        <f t="shared" si="5"/>
        <v>3.9475225729294694</v>
      </c>
    </row>
    <row r="171" spans="3:10" ht="12.75">
      <c r="C171" s="7">
        <v>0.005110485</v>
      </c>
      <c r="D171">
        <v>20.75669</v>
      </c>
      <c r="E171">
        <v>52.77324</v>
      </c>
      <c r="F171" s="7">
        <v>0.08727642</v>
      </c>
      <c r="G171" s="5">
        <f t="shared" si="4"/>
        <v>0.053773200425428214</v>
      </c>
      <c r="J171" s="4">
        <f t="shared" si="5"/>
        <v>3.9338794046431835</v>
      </c>
    </row>
    <row r="172" spans="3:10" ht="12.75">
      <c r="C172" s="7">
        <v>0.005110485</v>
      </c>
      <c r="D172">
        <v>20.75669</v>
      </c>
      <c r="E172">
        <v>52.77324</v>
      </c>
      <c r="F172" s="7">
        <v>0.08727642</v>
      </c>
      <c r="G172" s="5">
        <f t="shared" si="4"/>
        <v>0.053773200425428214</v>
      </c>
      <c r="J172" s="4">
        <f t="shared" si="5"/>
        <v>3.9338794046431835</v>
      </c>
    </row>
    <row r="173" spans="3:10" ht="12.75">
      <c r="C173" s="7">
        <v>0.005124526</v>
      </c>
      <c r="D173">
        <v>20.75669</v>
      </c>
      <c r="E173">
        <v>52.8238</v>
      </c>
      <c r="F173" s="7">
        <v>0.08727642</v>
      </c>
      <c r="G173" s="5">
        <f t="shared" si="4"/>
        <v>0.05366979070657601</v>
      </c>
      <c r="J173" s="4">
        <f t="shared" si="5"/>
        <v>3.9366231259363786</v>
      </c>
    </row>
    <row r="174" spans="3:10" ht="12.75">
      <c r="C174" s="7">
        <v>0.005068365</v>
      </c>
      <c r="D174">
        <v>20.72041</v>
      </c>
      <c r="E174">
        <v>53.07662</v>
      </c>
      <c r="F174" s="7">
        <v>0.08743288</v>
      </c>
      <c r="G174" s="5">
        <f t="shared" si="4"/>
        <v>0.05365551033396698</v>
      </c>
      <c r="J174" s="4">
        <f t="shared" si="5"/>
        <v>3.9256033733805005</v>
      </c>
    </row>
    <row r="175" spans="3:10" ht="12.75">
      <c r="C175" s="7">
        <v>0.004998165</v>
      </c>
      <c r="D175">
        <v>20.72041</v>
      </c>
      <c r="E175">
        <v>53.13983</v>
      </c>
      <c r="F175" s="7">
        <v>0.08758933</v>
      </c>
      <c r="G175" s="5">
        <f t="shared" si="4"/>
        <v>0.05388779643814426</v>
      </c>
      <c r="J175" s="4">
        <f t="shared" si="5"/>
        <v>3.9116559380671645</v>
      </c>
    </row>
    <row r="176" spans="3:10" ht="12.75">
      <c r="C176" s="7">
        <v>0.004998165</v>
      </c>
      <c r="D176">
        <v>20.72041</v>
      </c>
      <c r="E176">
        <v>53.20304</v>
      </c>
      <c r="F176" s="7">
        <v>0.08743288</v>
      </c>
      <c r="G176" s="5">
        <f t="shared" si="4"/>
        <v>0.05379017003944464</v>
      </c>
      <c r="J176" s="4">
        <f t="shared" si="5"/>
        <v>3.9116559380671645</v>
      </c>
    </row>
    <row r="177" spans="3:10" ht="12.75">
      <c r="C177" s="7">
        <v>0.004998165</v>
      </c>
      <c r="D177">
        <v>20.72041</v>
      </c>
      <c r="E177">
        <v>53.22832</v>
      </c>
      <c r="F177" s="7">
        <v>0.08758933</v>
      </c>
      <c r="G177" s="5">
        <f t="shared" si="4"/>
        <v>0.053798210084360955</v>
      </c>
      <c r="J177" s="4">
        <f t="shared" si="5"/>
        <v>3.9116559380671645</v>
      </c>
    </row>
    <row r="178" spans="3:10" ht="12.75">
      <c r="C178" s="7">
        <v>0.004956044</v>
      </c>
      <c r="D178">
        <v>20.72041</v>
      </c>
      <c r="E178">
        <v>53.43058</v>
      </c>
      <c r="F178" s="7">
        <v>0.08743288</v>
      </c>
      <c r="G178" s="5">
        <f t="shared" si="4"/>
        <v>0.05371949118713452</v>
      </c>
      <c r="J178" s="4">
        <f t="shared" si="5"/>
        <v>3.9031929348490535</v>
      </c>
    </row>
    <row r="179" spans="3:10" ht="12.75">
      <c r="C179" s="7">
        <v>0.004899884</v>
      </c>
      <c r="D179">
        <v>20.72041</v>
      </c>
      <c r="E179">
        <v>53.56965</v>
      </c>
      <c r="F179" s="7">
        <v>0.08743288</v>
      </c>
      <c r="G179" s="5">
        <f t="shared" si="4"/>
        <v>0.05379277038251177</v>
      </c>
      <c r="J179" s="4">
        <f t="shared" si="5"/>
        <v>3.891796624361018</v>
      </c>
    </row>
    <row r="180" spans="3:10" ht="12.75">
      <c r="C180" s="7">
        <v>0.004885844</v>
      </c>
      <c r="D180">
        <v>20.72041</v>
      </c>
      <c r="E180">
        <v>53.67078</v>
      </c>
      <c r="F180" s="7">
        <v>0.08727642</v>
      </c>
      <c r="G180" s="5">
        <f t="shared" si="4"/>
        <v>0.05371150333384295</v>
      </c>
      <c r="J180" s="4">
        <f t="shared" si="5"/>
        <v>3.8889271373624568</v>
      </c>
    </row>
    <row r="181" spans="3:10" ht="12.75">
      <c r="C181" s="7">
        <v>0.004843723</v>
      </c>
      <c r="D181">
        <v>20.72041</v>
      </c>
      <c r="E181">
        <v>53.97421</v>
      </c>
      <c r="F181" s="7">
        <v>0.08711997</v>
      </c>
      <c r="G181" s="5">
        <f t="shared" si="4"/>
        <v>0.05353672604678407</v>
      </c>
      <c r="J181" s="4">
        <f t="shared" si="5"/>
        <v>3.8802687329044816</v>
      </c>
    </row>
    <row r="182" spans="3:10" ht="12.75">
      <c r="C182" s="7">
        <v>0.004745442</v>
      </c>
      <c r="D182">
        <v>20.72041</v>
      </c>
      <c r="E182">
        <v>54.32822</v>
      </c>
      <c r="F182" s="7">
        <v>0.08696351</v>
      </c>
      <c r="G182" s="5">
        <f t="shared" si="4"/>
        <v>0.053532105910616475</v>
      </c>
      <c r="J182" s="4">
        <f t="shared" si="5"/>
        <v>3.8597696714026126</v>
      </c>
    </row>
    <row r="183" spans="3:10" ht="12.75">
      <c r="C183" s="7">
        <v>0.004661202</v>
      </c>
      <c r="D183">
        <v>20.68413</v>
      </c>
      <c r="E183">
        <v>54.69489</v>
      </c>
      <c r="F183" s="7">
        <v>0.08680706</v>
      </c>
      <c r="G183" s="5">
        <f t="shared" si="4"/>
        <v>0.05346778464996037</v>
      </c>
      <c r="J183" s="4">
        <f t="shared" si="5"/>
        <v>3.841858447784983</v>
      </c>
    </row>
    <row r="184" spans="3:10" ht="12.75">
      <c r="C184" s="7">
        <v>0.004591002</v>
      </c>
      <c r="D184">
        <v>20.68413</v>
      </c>
      <c r="E184">
        <v>55.07423</v>
      </c>
      <c r="F184" s="7">
        <v>0.08665061</v>
      </c>
      <c r="G184" s="5">
        <f t="shared" si="4"/>
        <v>0.05334229375608623</v>
      </c>
      <c r="J184" s="4">
        <f t="shared" si="5"/>
        <v>3.8266833938959737</v>
      </c>
    </row>
    <row r="185" spans="3:10" ht="12.75">
      <c r="C185" s="7">
        <v>0.004492721</v>
      </c>
      <c r="D185">
        <v>20.68413</v>
      </c>
      <c r="E185">
        <v>55.49153</v>
      </c>
      <c r="F185" s="7">
        <v>0.08649416</v>
      </c>
      <c r="G185" s="5">
        <f t="shared" si="4"/>
        <v>0.05329855503430014</v>
      </c>
      <c r="J185" s="4">
        <f t="shared" si="5"/>
        <v>3.8050436245592922</v>
      </c>
    </row>
    <row r="186" spans="3:10" ht="12.75">
      <c r="C186" s="7">
        <v>0.00439444</v>
      </c>
      <c r="D186">
        <v>20.68413</v>
      </c>
      <c r="E186">
        <v>55.94679</v>
      </c>
      <c r="F186">
        <v>0.0863377</v>
      </c>
      <c r="G186" s="5">
        <f t="shared" si="4"/>
        <v>0.0532278303259936</v>
      </c>
      <c r="J186" s="4">
        <f t="shared" si="5"/>
        <v>3.782925198492975</v>
      </c>
    </row>
    <row r="187" spans="3:10" ht="12.75">
      <c r="C187" s="7">
        <v>0.004282119</v>
      </c>
      <c r="D187">
        <v>20.64786</v>
      </c>
      <c r="E187">
        <v>56.46532</v>
      </c>
      <c r="F187" s="7">
        <v>0.08618125</v>
      </c>
      <c r="G187" s="5">
        <f t="shared" si="4"/>
        <v>0.053165459012267956</v>
      </c>
      <c r="J187" s="4">
        <f t="shared" si="5"/>
        <v>3.757033073527366</v>
      </c>
    </row>
    <row r="188" spans="3:10" ht="12.75">
      <c r="C188" s="7">
        <v>0.004169798</v>
      </c>
      <c r="D188">
        <v>20.64786</v>
      </c>
      <c r="E188">
        <v>56.9586</v>
      </c>
      <c r="F188" s="7">
        <v>0.08618125</v>
      </c>
      <c r="G188" s="5">
        <f t="shared" si="4"/>
        <v>0.053171690371910864</v>
      </c>
      <c r="J188" s="4">
        <f t="shared" si="5"/>
        <v>3.7304526863844383</v>
      </c>
    </row>
    <row r="189" spans="3:10" ht="12.75">
      <c r="C189" s="7">
        <v>0.004071517</v>
      </c>
      <c r="D189">
        <v>20.61158</v>
      </c>
      <c r="E189">
        <v>57.37601</v>
      </c>
      <c r="F189" s="7">
        <v>0.08602479</v>
      </c>
      <c r="G189" s="5">
        <f t="shared" si="4"/>
        <v>0.053168908978649086</v>
      </c>
      <c r="J189" s="4">
        <f t="shared" si="5"/>
        <v>3.7066007502757223</v>
      </c>
    </row>
    <row r="190" spans="3:10" ht="12.75">
      <c r="C190" s="7">
        <v>0.004001317</v>
      </c>
      <c r="D190">
        <v>20.5753</v>
      </c>
      <c r="E190">
        <v>57.69225</v>
      </c>
      <c r="F190" s="7">
        <v>0.08602479</v>
      </c>
      <c r="G190" s="5">
        <f t="shared" si="4"/>
        <v>0.05317892704133974</v>
      </c>
      <c r="J190" s="4">
        <f t="shared" si="5"/>
        <v>3.68920864992305</v>
      </c>
    </row>
    <row r="191" spans="3:10" ht="12.75">
      <c r="C191" s="7">
        <v>0.003931116</v>
      </c>
      <c r="D191">
        <v>20.5753</v>
      </c>
      <c r="E191">
        <v>58.03381</v>
      </c>
      <c r="F191" s="7">
        <v>0.08618125</v>
      </c>
      <c r="G191" s="5">
        <f t="shared" si="4"/>
        <v>0.05320225023262806</v>
      </c>
      <c r="J191" s="4">
        <f t="shared" si="5"/>
        <v>3.671508448029167</v>
      </c>
    </row>
    <row r="192" spans="3:10" ht="12.75">
      <c r="C192" s="7">
        <v>0.003860916</v>
      </c>
      <c r="D192">
        <v>20.53903</v>
      </c>
      <c r="E192">
        <v>58.31212</v>
      </c>
      <c r="F192" s="7">
        <v>0.08618125</v>
      </c>
      <c r="G192" s="5">
        <f t="shared" si="4"/>
        <v>0.05325733613499624</v>
      </c>
      <c r="J192" s="4">
        <f t="shared" si="5"/>
        <v>3.6534895540177232</v>
      </c>
    </row>
    <row r="193" spans="3:10" ht="12.75">
      <c r="C193" s="7">
        <v>0.003818796</v>
      </c>
      <c r="D193">
        <v>20.53903</v>
      </c>
      <c r="E193">
        <v>58.46394</v>
      </c>
      <c r="F193">
        <v>0.0863377</v>
      </c>
      <c r="G193" s="5">
        <f t="shared" si="4"/>
        <v>0.05333768407006426</v>
      </c>
      <c r="J193" s="4">
        <f t="shared" si="5"/>
        <v>3.6425202826857777</v>
      </c>
    </row>
    <row r="194" spans="3:10" ht="12.75">
      <c r="C194" s="7">
        <v>0.003804755</v>
      </c>
      <c r="D194">
        <v>20.50275</v>
      </c>
      <c r="E194">
        <v>58.5525</v>
      </c>
      <c r="F194" s="7">
        <v>0.08665061</v>
      </c>
      <c r="G194" s="5">
        <f aca="true" t="shared" si="6" ref="G194:G257">(-1/E194)*LN(C194/F194)</f>
        <v>0.05338170796590215</v>
      </c>
      <c r="J194" s="4">
        <f t="shared" si="5"/>
        <v>3.6388366932727445</v>
      </c>
    </row>
    <row r="195" spans="3:10" ht="12.75">
      <c r="C195" s="7">
        <v>0.003790715</v>
      </c>
      <c r="D195">
        <v>20.50275</v>
      </c>
      <c r="E195">
        <v>58.65371</v>
      </c>
      <c r="F195" s="7">
        <v>0.08680706</v>
      </c>
      <c r="G195" s="5">
        <f t="shared" si="6"/>
        <v>0.05338338016656246</v>
      </c>
      <c r="J195" s="4">
        <f aca="true" t="shared" si="7" ref="J195:J258">LN(10000*C195)</f>
        <v>3.635139748648948</v>
      </c>
    </row>
    <row r="196" spans="3:10" ht="12.75">
      <c r="C196" s="7">
        <v>0.003762635</v>
      </c>
      <c r="D196">
        <v>20.50275</v>
      </c>
      <c r="E196">
        <v>58.84349</v>
      </c>
      <c r="F196" s="7">
        <v>0.08696351</v>
      </c>
      <c r="G196" s="5">
        <f t="shared" si="6"/>
        <v>0.05336816520491664</v>
      </c>
      <c r="J196" s="4">
        <f t="shared" si="7"/>
        <v>3.6277046028240245</v>
      </c>
    </row>
    <row r="197" spans="3:10" ht="12.75">
      <c r="C197" s="7">
        <v>0.003706475</v>
      </c>
      <c r="D197">
        <v>20.46647</v>
      </c>
      <c r="E197">
        <v>59.12184</v>
      </c>
      <c r="F197" s="7">
        <v>0.08711997</v>
      </c>
      <c r="G197" s="5">
        <f t="shared" si="6"/>
        <v>0.05340166754092453</v>
      </c>
      <c r="J197" s="4">
        <f t="shared" si="7"/>
        <v>3.6126663831783414</v>
      </c>
    </row>
    <row r="198" spans="3:10" ht="12.75">
      <c r="C198" s="7">
        <v>0.003650314</v>
      </c>
      <c r="D198">
        <v>20.46647</v>
      </c>
      <c r="E198">
        <v>59.31163</v>
      </c>
      <c r="F198" s="7">
        <v>0.08727642</v>
      </c>
      <c r="G198" s="5">
        <f t="shared" si="6"/>
        <v>0.05351846057808302</v>
      </c>
      <c r="J198" s="4">
        <f t="shared" si="7"/>
        <v>3.597398284285562</v>
      </c>
    </row>
    <row r="199" spans="3:10" ht="12.75">
      <c r="C199" s="7">
        <v>0.003594154</v>
      </c>
      <c r="D199">
        <v>20.46647</v>
      </c>
      <c r="E199">
        <v>59.45082</v>
      </c>
      <c r="F199" s="7">
        <v>0.08743288</v>
      </c>
      <c r="G199" s="5">
        <f t="shared" si="6"/>
        <v>0.0536840833591871</v>
      </c>
      <c r="J199" s="4">
        <f t="shared" si="7"/>
        <v>3.5818937296305124</v>
      </c>
    </row>
    <row r="200" spans="3:10" ht="12.75">
      <c r="C200" s="7">
        <v>0.003608194</v>
      </c>
      <c r="D200">
        <v>20.46647</v>
      </c>
      <c r="E200">
        <v>59.46347</v>
      </c>
      <c r="F200" s="7">
        <v>0.08743288</v>
      </c>
      <c r="G200" s="5">
        <f t="shared" si="6"/>
        <v>0.05360709765394298</v>
      </c>
      <c r="J200" s="4">
        <f t="shared" si="7"/>
        <v>3.5857924631502307</v>
      </c>
    </row>
    <row r="201" spans="3:10" ht="12.75">
      <c r="C201" s="7">
        <v>0.003594154</v>
      </c>
      <c r="D201">
        <v>20.4302</v>
      </c>
      <c r="E201">
        <v>59.51408</v>
      </c>
      <c r="F201" s="7">
        <v>0.08758933</v>
      </c>
      <c r="G201" s="5">
        <f t="shared" si="6"/>
        <v>0.05365705981230398</v>
      </c>
      <c r="J201" s="4">
        <f t="shared" si="7"/>
        <v>3.5818937296305124</v>
      </c>
    </row>
    <row r="202" spans="3:10" ht="12.75">
      <c r="C202" s="7">
        <v>0.003552034</v>
      </c>
      <c r="D202">
        <v>20.4302</v>
      </c>
      <c r="E202">
        <v>59.7545</v>
      </c>
      <c r="F202" s="7">
        <v>0.08758933</v>
      </c>
      <c r="G202" s="5">
        <f t="shared" si="6"/>
        <v>0.05363845048849086</v>
      </c>
      <c r="J202" s="4">
        <f t="shared" si="7"/>
        <v>3.570105490150229</v>
      </c>
    </row>
    <row r="203" spans="3:10" ht="12.75">
      <c r="C203" s="7">
        <v>0.003495873</v>
      </c>
      <c r="D203">
        <v>20.4302</v>
      </c>
      <c r="E203">
        <v>60.1974</v>
      </c>
      <c r="F203" s="7">
        <v>0.08758933</v>
      </c>
      <c r="G203" s="5">
        <f t="shared" si="6"/>
        <v>0.05350855779432986</v>
      </c>
      <c r="J203" s="4">
        <f t="shared" si="7"/>
        <v>3.554168222896364</v>
      </c>
    </row>
    <row r="204" spans="3:10" ht="12.75">
      <c r="C204" s="7">
        <v>0.003397592</v>
      </c>
      <c r="D204">
        <v>20.4302</v>
      </c>
      <c r="E204">
        <v>60.71626</v>
      </c>
      <c r="F204" s="7">
        <v>0.08743288</v>
      </c>
      <c r="G204" s="5">
        <f t="shared" si="6"/>
        <v>0.05349151064109665</v>
      </c>
      <c r="J204" s="4">
        <f t="shared" si="7"/>
        <v>3.5256520384049486</v>
      </c>
    </row>
    <row r="205" spans="3:10" ht="12.75">
      <c r="C205" s="7">
        <v>0.003299312</v>
      </c>
      <c r="D205">
        <v>20.39392</v>
      </c>
      <c r="E205">
        <v>61.18453</v>
      </c>
      <c r="F205" s="7">
        <v>0.08743288</v>
      </c>
      <c r="G205" s="5">
        <f t="shared" si="6"/>
        <v>0.053561863618148756</v>
      </c>
      <c r="J205" s="4">
        <f t="shared" si="7"/>
        <v>3.4962990548820083</v>
      </c>
    </row>
    <row r="206" spans="3:10" ht="12.75">
      <c r="C206" s="7">
        <v>0.003243151</v>
      </c>
      <c r="D206">
        <v>20.39392</v>
      </c>
      <c r="E206">
        <v>61.47564</v>
      </c>
      <c r="F206" s="7">
        <v>0.08743288</v>
      </c>
      <c r="G206" s="5">
        <f t="shared" si="6"/>
        <v>0.05358750271199798</v>
      </c>
      <c r="J206" s="4">
        <f t="shared" si="7"/>
        <v>3.4791304810607286</v>
      </c>
    </row>
    <row r="207" spans="3:10" ht="12.75">
      <c r="C207" s="7">
        <v>0.003201031</v>
      </c>
      <c r="D207">
        <v>20.35765</v>
      </c>
      <c r="E207">
        <v>61.77941</v>
      </c>
      <c r="F207" s="7">
        <v>0.08743288</v>
      </c>
      <c r="G207" s="5">
        <f t="shared" si="6"/>
        <v>0.053535611102049366</v>
      </c>
      <c r="J207" s="4">
        <f t="shared" si="7"/>
        <v>3.4660580384084794</v>
      </c>
    </row>
    <row r="208" spans="3:10" ht="12.75">
      <c r="C208" s="7">
        <v>0.00314487</v>
      </c>
      <c r="D208">
        <v>20.35765</v>
      </c>
      <c r="E208">
        <v>62.22244</v>
      </c>
      <c r="F208" s="7">
        <v>0.08727642</v>
      </c>
      <c r="G208" s="5">
        <f t="shared" si="6"/>
        <v>0.0534101165017539</v>
      </c>
      <c r="J208" s="4">
        <f t="shared" si="7"/>
        <v>3.4483576468390162</v>
      </c>
    </row>
    <row r="209" spans="3:10" ht="12.75">
      <c r="C209" s="7">
        <v>0.00307467</v>
      </c>
      <c r="D209">
        <v>20.35765</v>
      </c>
      <c r="E209">
        <v>62.67816</v>
      </c>
      <c r="F209" s="7">
        <v>0.08727642</v>
      </c>
      <c r="G209" s="5">
        <f t="shared" si="6"/>
        <v>0.05338195545054197</v>
      </c>
      <c r="J209" s="4">
        <f t="shared" si="7"/>
        <v>3.425782671420467</v>
      </c>
    </row>
    <row r="210" spans="3:10" ht="12.75">
      <c r="C210" s="7">
        <v>0.002990429</v>
      </c>
      <c r="D210">
        <v>20.32137</v>
      </c>
      <c r="E210">
        <v>63.13391</v>
      </c>
      <c r="F210" s="7">
        <v>0.08711997</v>
      </c>
      <c r="G210" s="5">
        <f t="shared" si="6"/>
        <v>0.05340821246301053</v>
      </c>
      <c r="J210" s="4">
        <f t="shared" si="7"/>
        <v>3.398001948365489</v>
      </c>
    </row>
    <row r="211" spans="3:10" ht="12.75">
      <c r="C211" s="7">
        <v>0.002920229</v>
      </c>
      <c r="D211">
        <v>20.32137</v>
      </c>
      <c r="E211">
        <v>63.50106</v>
      </c>
      <c r="F211" s="7">
        <v>0.08711997</v>
      </c>
      <c r="G211" s="5">
        <f t="shared" si="6"/>
        <v>0.0534735025904978</v>
      </c>
      <c r="J211" s="4">
        <f t="shared" si="7"/>
        <v>3.3742471308567175</v>
      </c>
    </row>
    <row r="212" spans="3:10" ht="12.75">
      <c r="C212" s="7">
        <v>0.002878108</v>
      </c>
      <c r="D212">
        <v>20.28509</v>
      </c>
      <c r="E212">
        <v>63.77961</v>
      </c>
      <c r="F212" s="7">
        <v>0.08711997</v>
      </c>
      <c r="G212" s="5">
        <f t="shared" si="6"/>
        <v>0.053467761882695336</v>
      </c>
      <c r="J212" s="4">
        <f t="shared" si="7"/>
        <v>3.3597182268149006</v>
      </c>
    </row>
    <row r="213" spans="3:10" ht="12.75">
      <c r="C213" s="7">
        <v>0.002835988</v>
      </c>
      <c r="D213">
        <v>20.24882</v>
      </c>
      <c r="E213">
        <v>63.89356</v>
      </c>
      <c r="F213" s="7">
        <v>0.08711997</v>
      </c>
      <c r="G213" s="5">
        <f t="shared" si="6"/>
        <v>0.05360314493233444</v>
      </c>
      <c r="J213" s="4">
        <f t="shared" si="7"/>
        <v>3.344975470343268</v>
      </c>
    </row>
    <row r="214" spans="3:10" ht="12.75">
      <c r="C214" s="7">
        <v>0.002835988</v>
      </c>
      <c r="D214">
        <v>20.24882</v>
      </c>
      <c r="E214">
        <v>63.91889</v>
      </c>
      <c r="F214" s="7">
        <v>0.08711997</v>
      </c>
      <c r="G214" s="5">
        <f t="shared" si="6"/>
        <v>0.05358190289166171</v>
      </c>
      <c r="J214" s="4">
        <f t="shared" si="7"/>
        <v>3.344975470343268</v>
      </c>
    </row>
    <row r="215" spans="3:10" ht="12.75">
      <c r="C215" s="7">
        <v>0.002835988</v>
      </c>
      <c r="D215">
        <v>20.24882</v>
      </c>
      <c r="E215">
        <v>63.94421</v>
      </c>
      <c r="F215" s="7">
        <v>0.08711997</v>
      </c>
      <c r="G215" s="5">
        <f t="shared" si="6"/>
        <v>0.05356068605621692</v>
      </c>
      <c r="J215" s="4">
        <f t="shared" si="7"/>
        <v>3.344975470343268</v>
      </c>
    </row>
    <row r="216" spans="3:10" ht="12.75">
      <c r="C216" s="7">
        <v>0.002821948</v>
      </c>
      <c r="D216">
        <v>20.21254</v>
      </c>
      <c r="E216">
        <v>64.00751</v>
      </c>
      <c r="F216" s="7">
        <v>0.08711997</v>
      </c>
      <c r="G216" s="5">
        <f t="shared" si="6"/>
        <v>0.05358525441247359</v>
      </c>
      <c r="J216" s="4">
        <f t="shared" si="7"/>
        <v>3.3400125196071278</v>
      </c>
    </row>
    <row r="217" spans="3:10" ht="12.75">
      <c r="C217" s="7">
        <v>0.002787725</v>
      </c>
      <c r="D217">
        <v>20.21254</v>
      </c>
      <c r="E217">
        <v>64.18478</v>
      </c>
      <c r="F217" s="7">
        <v>0.08711997</v>
      </c>
      <c r="G217" s="5">
        <f t="shared" si="6"/>
        <v>0.053627359683315626</v>
      </c>
      <c r="J217" s="4">
        <f t="shared" si="7"/>
        <v>3.327810944011591</v>
      </c>
    </row>
    <row r="218" spans="3:10" ht="12.75">
      <c r="C218" s="7">
        <v>0.00276491</v>
      </c>
      <c r="D218">
        <v>20.21254</v>
      </c>
      <c r="E218">
        <v>64.32407</v>
      </c>
      <c r="F218" s="7">
        <v>0.08711997</v>
      </c>
      <c r="G218" s="5">
        <f t="shared" si="6"/>
        <v>0.05363898847750517</v>
      </c>
      <c r="J218" s="4">
        <f t="shared" si="7"/>
        <v>3.3195931777098378</v>
      </c>
    </row>
    <row r="219" spans="3:10" ht="12.75">
      <c r="C219" s="7">
        <v>0.002735075</v>
      </c>
      <c r="D219">
        <v>20.21254</v>
      </c>
      <c r="E219">
        <v>64.64064</v>
      </c>
      <c r="F219" s="7">
        <v>0.08711997</v>
      </c>
      <c r="G219" s="5">
        <f t="shared" si="6"/>
        <v>0.05354413688463782</v>
      </c>
      <c r="J219" s="4">
        <f t="shared" si="7"/>
        <v>3.3087439507954794</v>
      </c>
    </row>
    <row r="220" spans="3:10" ht="12.75">
      <c r="C220" s="7">
        <v>0.002677159</v>
      </c>
      <c r="D220">
        <v>20.21254</v>
      </c>
      <c r="E220">
        <v>65.05853</v>
      </c>
      <c r="F220" s="7">
        <v>0.08711997</v>
      </c>
      <c r="G220" s="5">
        <f t="shared" si="6"/>
        <v>0.05352918328546066</v>
      </c>
      <c r="J220" s="4">
        <f t="shared" si="7"/>
        <v>3.2873412506134327</v>
      </c>
    </row>
    <row r="221" spans="3:10" ht="12.75">
      <c r="C221" s="7">
        <v>0.002608714</v>
      </c>
      <c r="D221">
        <v>20.17626</v>
      </c>
      <c r="E221">
        <v>65.59043</v>
      </c>
      <c r="F221" s="7">
        <v>0.08696351</v>
      </c>
      <c r="G221" s="5">
        <f t="shared" si="6"/>
        <v>0.05346254363300086</v>
      </c>
      <c r="J221" s="4">
        <f t="shared" si="7"/>
        <v>3.261442472595596</v>
      </c>
    </row>
    <row r="222" spans="3:10" ht="12.75">
      <c r="C222" s="7">
        <v>0.002530616</v>
      </c>
      <c r="D222">
        <v>20.17626</v>
      </c>
      <c r="E222">
        <v>66.09704</v>
      </c>
      <c r="F222" s="7">
        <v>0.08680706</v>
      </c>
      <c r="G222" s="5">
        <f t="shared" si="6"/>
        <v>0.05348537851921857</v>
      </c>
      <c r="J222" s="4">
        <f t="shared" si="7"/>
        <v>3.2310478443583226</v>
      </c>
    </row>
    <row r="223" spans="3:10" ht="12.75">
      <c r="C223" s="7">
        <v>0.00245515</v>
      </c>
      <c r="D223">
        <v>20.13999</v>
      </c>
      <c r="E223">
        <v>66.65436</v>
      </c>
      <c r="F223" s="7">
        <v>0.08665061</v>
      </c>
      <c r="G223" s="5">
        <f t="shared" si="6"/>
        <v>0.053465312648353136</v>
      </c>
      <c r="J223" s="4">
        <f t="shared" si="7"/>
        <v>3.200772952170347</v>
      </c>
    </row>
    <row r="224" spans="3:10" ht="12.75">
      <c r="C224" s="7">
        <v>0.002378807</v>
      </c>
      <c r="D224">
        <v>20.10371</v>
      </c>
      <c r="E224">
        <v>67.17371</v>
      </c>
      <c r="F224" s="7">
        <v>0.08665061</v>
      </c>
      <c r="G224" s="5">
        <f t="shared" si="6"/>
        <v>0.053522203172134575</v>
      </c>
      <c r="J224" s="4">
        <f t="shared" si="7"/>
        <v>3.1691841945001826</v>
      </c>
    </row>
    <row r="225" spans="3:10" ht="12.75">
      <c r="C225" s="7">
        <v>0.002307729</v>
      </c>
      <c r="D225">
        <v>20.10371</v>
      </c>
      <c r="E225">
        <v>67.68044</v>
      </c>
      <c r="F225" s="7">
        <v>0.08649416</v>
      </c>
      <c r="G225" s="5">
        <f t="shared" si="6"/>
        <v>0.05354298779874286</v>
      </c>
      <c r="J225" s="4">
        <f t="shared" si="7"/>
        <v>3.1388490170682606</v>
      </c>
    </row>
    <row r="226" spans="3:10" ht="12.75">
      <c r="C226" s="7">
        <v>0.002247181</v>
      </c>
      <c r="D226">
        <v>20.06743</v>
      </c>
      <c r="E226">
        <v>68.03517</v>
      </c>
      <c r="F226" s="7">
        <v>0.08649416</v>
      </c>
      <c r="G226" s="5">
        <f t="shared" si="6"/>
        <v>0.05365460768896132</v>
      </c>
      <c r="J226" s="4">
        <f t="shared" si="7"/>
        <v>3.112261634800019</v>
      </c>
    </row>
    <row r="227" spans="3:10" ht="12.75">
      <c r="C227" s="7">
        <v>0.002207693</v>
      </c>
      <c r="D227">
        <v>20.03116</v>
      </c>
      <c r="E227">
        <v>68.32658</v>
      </c>
      <c r="F227" s="7">
        <v>0.08649416</v>
      </c>
      <c r="G227" s="5">
        <f t="shared" si="6"/>
        <v>0.05368523959950759</v>
      </c>
      <c r="J227" s="4">
        <f t="shared" si="7"/>
        <v>3.0945331718868854</v>
      </c>
    </row>
    <row r="228" spans="3:10" ht="12.75">
      <c r="C228" s="7">
        <v>0.00217698</v>
      </c>
      <c r="D228">
        <v>20.03116</v>
      </c>
      <c r="E228">
        <v>68.51662</v>
      </c>
      <c r="F228" s="7">
        <v>0.08649416</v>
      </c>
      <c r="G228" s="5">
        <f t="shared" si="6"/>
        <v>0.05374080481424913</v>
      </c>
      <c r="J228" s="4">
        <f t="shared" si="7"/>
        <v>3.080523688249731</v>
      </c>
    </row>
    <row r="229" spans="3:10" ht="12.75">
      <c r="C229" s="7">
        <v>0.002151533</v>
      </c>
      <c r="D229">
        <v>19.99488</v>
      </c>
      <c r="E229">
        <v>68.63066</v>
      </c>
      <c r="F229" s="7">
        <v>0.08711997</v>
      </c>
      <c r="G229" s="5">
        <f t="shared" si="6"/>
        <v>0.0539278730957411</v>
      </c>
      <c r="J229" s="4">
        <f t="shared" si="7"/>
        <v>3.068765704309119</v>
      </c>
    </row>
    <row r="230" spans="3:10" ht="12.75">
      <c r="C230" s="7">
        <v>0.00214188</v>
      </c>
      <c r="D230">
        <v>19.99488</v>
      </c>
      <c r="E230">
        <v>68.69402</v>
      </c>
      <c r="F230" s="7">
        <v>0.08696351</v>
      </c>
      <c r="G230" s="5">
        <f t="shared" si="6"/>
        <v>0.05391742479675174</v>
      </c>
      <c r="J230" s="4">
        <f t="shared" si="7"/>
        <v>3.0642690410413254</v>
      </c>
    </row>
    <row r="231" spans="3:10" ht="12.75">
      <c r="C231" s="7">
        <v>0.002157675</v>
      </c>
      <c r="D231">
        <v>19.99488</v>
      </c>
      <c r="E231">
        <v>68.69402</v>
      </c>
      <c r="F231" s="7">
        <v>0.08711997</v>
      </c>
      <c r="G231" s="5">
        <f t="shared" si="6"/>
        <v>0.05383663499657476</v>
      </c>
      <c r="J231" s="4">
        <f t="shared" si="7"/>
        <v>3.0716163460786685</v>
      </c>
    </row>
    <row r="232" spans="3:10" ht="12.75">
      <c r="C232" s="7">
        <v>0.00215241</v>
      </c>
      <c r="D232">
        <v>20.03116</v>
      </c>
      <c r="E232">
        <v>68.71935</v>
      </c>
      <c r="F232" s="7">
        <v>0.08665061</v>
      </c>
      <c r="G232" s="5">
        <f t="shared" si="6"/>
        <v>0.053773732018030804</v>
      </c>
      <c r="J232" s="4">
        <f t="shared" si="7"/>
        <v>3.069173237592965</v>
      </c>
    </row>
    <row r="233" spans="3:10" ht="12.75">
      <c r="C233" s="7">
        <v>0.002135738</v>
      </c>
      <c r="D233">
        <v>19.99488</v>
      </c>
      <c r="E233">
        <v>68.75737</v>
      </c>
      <c r="F233" s="7">
        <v>0.08680706</v>
      </c>
      <c r="G233" s="5">
        <f t="shared" si="6"/>
        <v>0.0538833248038071</v>
      </c>
      <c r="J233" s="4">
        <f t="shared" si="7"/>
        <v>3.0613973473927123</v>
      </c>
    </row>
    <row r="234" spans="3:10" ht="12.75">
      <c r="C234" s="7">
        <v>0.00213486</v>
      </c>
      <c r="D234">
        <v>19.99488</v>
      </c>
      <c r="E234">
        <v>68.98544</v>
      </c>
      <c r="F234" s="7">
        <v>0.08727642</v>
      </c>
      <c r="G234" s="5">
        <f t="shared" si="6"/>
        <v>0.05378931050535186</v>
      </c>
      <c r="J234" s="4">
        <f t="shared" si="7"/>
        <v>3.0609861637540883</v>
      </c>
    </row>
    <row r="235" spans="3:10" ht="12.75">
      <c r="C235" s="7">
        <v>0.002094495</v>
      </c>
      <c r="D235">
        <v>19.99488</v>
      </c>
      <c r="E235">
        <v>69.32758</v>
      </c>
      <c r="F235" s="7">
        <v>0.08727642</v>
      </c>
      <c r="G235" s="5">
        <f t="shared" si="6"/>
        <v>0.053799192890777996</v>
      </c>
      <c r="J235" s="4">
        <f t="shared" si="7"/>
        <v>3.0418975671915653</v>
      </c>
    </row>
    <row r="236" spans="3:10" ht="12.75">
      <c r="C236" s="7">
        <v>0.002055007</v>
      </c>
      <c r="D236">
        <v>19.99488</v>
      </c>
      <c r="E236">
        <v>69.61903</v>
      </c>
      <c r="F236" s="7">
        <v>0.08727642</v>
      </c>
      <c r="G236" s="5">
        <f t="shared" si="6"/>
        <v>0.053847361403914024</v>
      </c>
      <c r="J236" s="4">
        <f t="shared" si="7"/>
        <v>3.0228643472624763</v>
      </c>
    </row>
    <row r="237" spans="3:10" ht="12.75">
      <c r="C237" s="7">
        <v>0.002029559</v>
      </c>
      <c r="D237">
        <v>19.9586</v>
      </c>
      <c r="E237">
        <v>69.85981</v>
      </c>
      <c r="F237" s="7">
        <v>0.08727642</v>
      </c>
      <c r="G237" s="5">
        <f t="shared" si="6"/>
        <v>0.053840137772981404</v>
      </c>
      <c r="J237" s="4">
        <f t="shared" si="7"/>
        <v>3.0104036210681047</v>
      </c>
    </row>
    <row r="238" spans="3:10" ht="12.75">
      <c r="C238" s="7">
        <v>0.001991827</v>
      </c>
      <c r="D238">
        <v>19.9586</v>
      </c>
      <c r="E238">
        <v>70.26535</v>
      </c>
      <c r="F238" s="7">
        <v>0.08727642</v>
      </c>
      <c r="G238" s="5">
        <f t="shared" si="6"/>
        <v>0.053796473158775525</v>
      </c>
      <c r="J238" s="4">
        <f t="shared" si="7"/>
        <v>2.991637400995441</v>
      </c>
    </row>
    <row r="239" spans="3:10" ht="12.75">
      <c r="C239" s="7">
        <v>0.001943564</v>
      </c>
      <c r="D239">
        <v>19.9586</v>
      </c>
      <c r="E239">
        <v>70.73429</v>
      </c>
      <c r="F239" s="7">
        <v>0.08727642</v>
      </c>
      <c r="G239" s="5">
        <f t="shared" si="6"/>
        <v>0.05378659943034686</v>
      </c>
      <c r="J239" s="4">
        <f t="shared" si="7"/>
        <v>2.9671084940424186</v>
      </c>
    </row>
    <row r="240" spans="3:10" ht="12.75">
      <c r="C240" s="7">
        <v>0.001889158</v>
      </c>
      <c r="D240">
        <v>19.92233</v>
      </c>
      <c r="E240">
        <v>71.24129</v>
      </c>
      <c r="F240" s="7">
        <v>0.08711997</v>
      </c>
      <c r="G240" s="5">
        <f t="shared" si="6"/>
        <v>0.05377716921060479</v>
      </c>
      <c r="J240" s="4">
        <f t="shared" si="7"/>
        <v>2.9387163201543074</v>
      </c>
    </row>
    <row r="241" spans="3:10" ht="12.75">
      <c r="C241" s="7">
        <v>0.001840895</v>
      </c>
      <c r="D241">
        <v>19.88605</v>
      </c>
      <c r="E241">
        <v>71.67226</v>
      </c>
      <c r="F241" s="7">
        <v>0.08711997</v>
      </c>
      <c r="G241" s="5">
        <f t="shared" si="6"/>
        <v>0.053814882743590524</v>
      </c>
      <c r="J241" s="4">
        <f t="shared" si="7"/>
        <v>2.912836959397941</v>
      </c>
    </row>
    <row r="242" spans="3:10" ht="12.75">
      <c r="C242" s="7">
        <v>0.001790877</v>
      </c>
      <c r="D242">
        <v>19.8135</v>
      </c>
      <c r="E242">
        <v>72.30611</v>
      </c>
      <c r="F242" s="7">
        <v>0.08711997</v>
      </c>
      <c r="G242" s="5">
        <f t="shared" si="6"/>
        <v>0.05372410008322568</v>
      </c>
      <c r="J242" s="4">
        <f t="shared" si="7"/>
        <v>2.8852905369973487</v>
      </c>
    </row>
    <row r="243" spans="3:10" ht="12.75">
      <c r="C243" s="7">
        <v>0.001741737</v>
      </c>
      <c r="D243">
        <v>19.74095</v>
      </c>
      <c r="E243">
        <v>72.7118</v>
      </c>
      <c r="F243" s="7">
        <v>0.08696351</v>
      </c>
      <c r="G243" s="5">
        <f t="shared" si="6"/>
        <v>0.05378227074891994</v>
      </c>
      <c r="J243" s="4">
        <f t="shared" si="7"/>
        <v>2.857467984136568</v>
      </c>
    </row>
    <row r="244" spans="3:10" ht="12.75">
      <c r="C244" s="7">
        <v>0.001698739</v>
      </c>
      <c r="D244">
        <v>19.70467</v>
      </c>
      <c r="E244">
        <v>73.11751</v>
      </c>
      <c r="F244" s="7">
        <v>0.08696351</v>
      </c>
      <c r="G244" s="5">
        <f t="shared" si="6"/>
        <v>0.05382571690790769</v>
      </c>
      <c r="J244" s="4">
        <f t="shared" si="7"/>
        <v>2.8324713041067753</v>
      </c>
    </row>
    <row r="245" spans="3:10" ht="12.75">
      <c r="C245" s="7">
        <v>0.001668027</v>
      </c>
      <c r="D245">
        <v>19.66839</v>
      </c>
      <c r="E245">
        <v>73.32037</v>
      </c>
      <c r="F245" s="7">
        <v>0.08696351</v>
      </c>
      <c r="G245" s="5">
        <f t="shared" si="6"/>
        <v>0.05392562959690374</v>
      </c>
      <c r="J245" s="4">
        <f t="shared" si="7"/>
        <v>2.8142265838499516</v>
      </c>
    </row>
    <row r="246" spans="3:10" ht="12.75">
      <c r="C246" s="7">
        <v>0.001641701</v>
      </c>
      <c r="D246">
        <v>19.63212</v>
      </c>
      <c r="E246">
        <v>73.52325</v>
      </c>
      <c r="F246" s="7">
        <v>0.08696351</v>
      </c>
      <c r="G246" s="5">
        <f t="shared" si="6"/>
        <v>0.05399320223114458</v>
      </c>
      <c r="J246" s="4">
        <f t="shared" si="7"/>
        <v>2.7983179924368837</v>
      </c>
    </row>
    <row r="247" spans="3:10" ht="12.75">
      <c r="C247" s="7">
        <v>0.001619764</v>
      </c>
      <c r="D247">
        <v>19.63212</v>
      </c>
      <c r="E247">
        <v>73.72613</v>
      </c>
      <c r="F247" s="7">
        <v>0.08696351</v>
      </c>
      <c r="G247" s="5">
        <f t="shared" si="6"/>
        <v>0.05402708843884943</v>
      </c>
      <c r="J247" s="4">
        <f t="shared" si="7"/>
        <v>2.7848655526137747</v>
      </c>
    </row>
    <row r="248" spans="3:10" ht="12.75">
      <c r="C248" s="7">
        <v>0.001618009</v>
      </c>
      <c r="D248">
        <v>19.59584</v>
      </c>
      <c r="E248">
        <v>73.72613</v>
      </c>
      <c r="F248" s="7">
        <v>0.08711997</v>
      </c>
      <c r="G248" s="5">
        <f t="shared" si="6"/>
        <v>0.054066173732819765</v>
      </c>
      <c r="J248" s="4">
        <f t="shared" si="7"/>
        <v>2.7837814740376197</v>
      </c>
    </row>
    <row r="249" spans="3:10" ht="12.75">
      <c r="C249" s="7">
        <v>0.001616254</v>
      </c>
      <c r="D249">
        <v>19.59584</v>
      </c>
      <c r="E249">
        <v>73.72613</v>
      </c>
      <c r="F249" s="7">
        <v>0.08711997</v>
      </c>
      <c r="G249" s="5">
        <f t="shared" si="6"/>
        <v>0.05408089382023044</v>
      </c>
      <c r="J249" s="4">
        <f t="shared" si="7"/>
        <v>2.782696218959569</v>
      </c>
    </row>
    <row r="250" spans="3:10" ht="12.75">
      <c r="C250" s="7">
        <v>0.001604846</v>
      </c>
      <c r="D250">
        <v>19.59584</v>
      </c>
      <c r="E250">
        <v>73.92901</v>
      </c>
      <c r="F250" s="7">
        <v>0.08727642</v>
      </c>
      <c r="G250" s="5">
        <f t="shared" si="6"/>
        <v>0.05405256368840401</v>
      </c>
      <c r="J250" s="4">
        <f t="shared" si="7"/>
        <v>2.775612894816751</v>
      </c>
    </row>
    <row r="251" spans="3:10" ht="12.75">
      <c r="C251" s="7">
        <v>0.001560093</v>
      </c>
      <c r="D251">
        <v>19.55956</v>
      </c>
      <c r="E251">
        <v>74.1319</v>
      </c>
      <c r="F251" s="7">
        <v>0.08743288</v>
      </c>
      <c r="G251" s="5">
        <f t="shared" si="6"/>
        <v>0.054310303370335294</v>
      </c>
      <c r="J251" s="4">
        <f t="shared" si="7"/>
        <v>2.74733052786318</v>
      </c>
    </row>
    <row r="252" spans="3:10" ht="12.75">
      <c r="C252" s="7">
        <v>0.001549563</v>
      </c>
      <c r="D252">
        <v>19.55956</v>
      </c>
      <c r="E252">
        <v>74.1319</v>
      </c>
      <c r="F252" s="7">
        <v>0.08743288</v>
      </c>
      <c r="G252" s="5">
        <f t="shared" si="6"/>
        <v>0.05440166052121272</v>
      </c>
      <c r="J252" s="4">
        <f t="shared" si="7"/>
        <v>2.74055804869005</v>
      </c>
    </row>
    <row r="253" spans="3:10" ht="12.75">
      <c r="C253" s="7">
        <v>0.001553951</v>
      </c>
      <c r="D253">
        <v>19.55956</v>
      </c>
      <c r="E253">
        <v>74.1319</v>
      </c>
      <c r="F253" s="7">
        <v>0.08758933</v>
      </c>
      <c r="G253" s="5">
        <f t="shared" si="6"/>
        <v>0.05438763159926988</v>
      </c>
      <c r="J253" s="4">
        <f t="shared" si="7"/>
        <v>2.743385812910841</v>
      </c>
    </row>
    <row r="254" spans="3:10" ht="12.75">
      <c r="C254" s="7">
        <v>0.001584663</v>
      </c>
      <c r="D254">
        <v>19.59584</v>
      </c>
      <c r="E254">
        <v>74.1319</v>
      </c>
      <c r="F254" s="7">
        <v>0.08743288</v>
      </c>
      <c r="G254" s="5">
        <f t="shared" si="6"/>
        <v>0.0540995124482477</v>
      </c>
      <c r="J254" s="4">
        <f t="shared" si="7"/>
        <v>2.762956859420285</v>
      </c>
    </row>
    <row r="255" spans="3:10" ht="12.75">
      <c r="C255" s="7">
        <v>0.001554828</v>
      </c>
      <c r="D255">
        <v>19.55956</v>
      </c>
      <c r="E255">
        <v>74.3348</v>
      </c>
      <c r="F255" s="7">
        <v>0.08758933</v>
      </c>
      <c r="G255" s="5">
        <f t="shared" si="6"/>
        <v>0.05423158814296708</v>
      </c>
      <c r="J255" s="4">
        <f t="shared" si="7"/>
        <v>2.743950021574927</v>
      </c>
    </row>
    <row r="256" spans="3:10" ht="12.75">
      <c r="C256" s="7">
        <v>0.001533768</v>
      </c>
      <c r="D256">
        <v>19.52329</v>
      </c>
      <c r="E256">
        <v>74.5377</v>
      </c>
      <c r="F256" s="7">
        <v>0.08758933</v>
      </c>
      <c r="G256" s="5">
        <f t="shared" si="6"/>
        <v>0.05426692444166203</v>
      </c>
      <c r="J256" s="4">
        <f t="shared" si="7"/>
        <v>2.7303125459094844</v>
      </c>
    </row>
    <row r="257" spans="3:10" ht="12.75">
      <c r="C257" s="7">
        <v>0.001500423</v>
      </c>
      <c r="D257">
        <v>19.52329</v>
      </c>
      <c r="E257">
        <v>74.94352</v>
      </c>
      <c r="F257" s="7">
        <v>0.08743288</v>
      </c>
      <c r="G257" s="5">
        <f t="shared" si="6"/>
        <v>0.05424250615576711</v>
      </c>
      <c r="J257" s="4">
        <f t="shared" si="7"/>
        <v>2.708332161347684</v>
      </c>
    </row>
    <row r="258" spans="3:10" ht="12.75">
      <c r="C258" s="7">
        <v>0.001456547</v>
      </c>
      <c r="D258">
        <v>19.52329</v>
      </c>
      <c r="E258">
        <v>75.34937</v>
      </c>
      <c r="F258" s="7">
        <v>0.08743288</v>
      </c>
      <c r="G258" s="5">
        <f aca="true" t="shared" si="8" ref="G258:G321">(-1/E258)*LN(C258/F258)</f>
        <v>0.05434422142153854</v>
      </c>
      <c r="J258" s="4">
        <f t="shared" si="7"/>
        <v>2.678653659029106</v>
      </c>
    </row>
    <row r="259" spans="3:10" ht="12.75">
      <c r="C259" s="7">
        <v>0.001416182</v>
      </c>
      <c r="D259">
        <v>19.48701</v>
      </c>
      <c r="E259">
        <v>75.75524</v>
      </c>
      <c r="F259" s="7">
        <v>0.08727642</v>
      </c>
      <c r="G259" s="5">
        <f t="shared" si="8"/>
        <v>0.05440040590172771</v>
      </c>
      <c r="J259" s="4">
        <f aca="true" t="shared" si="9" ref="J259:J322">LN(10000*C259)</f>
        <v>2.6505496110796094</v>
      </c>
    </row>
    <row r="260" spans="3:10" ht="12.75">
      <c r="C260" s="7">
        <v>0.001369674</v>
      </c>
      <c r="D260">
        <v>19.48701</v>
      </c>
      <c r="E260">
        <v>76.16114</v>
      </c>
      <c r="F260" s="7">
        <v>0.08727642</v>
      </c>
      <c r="G260" s="5">
        <f t="shared" si="8"/>
        <v>0.05454891520726683</v>
      </c>
      <c r="J260" s="4">
        <f t="shared" si="9"/>
        <v>2.61715784831363</v>
      </c>
    </row>
    <row r="261" spans="3:10" ht="12.75">
      <c r="C261" s="7">
        <v>0.001319656</v>
      </c>
      <c r="D261">
        <v>19.45073</v>
      </c>
      <c r="E261">
        <v>76.56706</v>
      </c>
      <c r="F261" s="7">
        <v>0.08711997</v>
      </c>
      <c r="G261" s="5">
        <f t="shared" si="8"/>
        <v>0.054722161693266214</v>
      </c>
      <c r="J261" s="4">
        <f t="shared" si="9"/>
        <v>2.5799561895680587</v>
      </c>
    </row>
    <row r="262" spans="3:10" ht="12.75">
      <c r="C262" s="7">
        <v>0.001280169</v>
      </c>
      <c r="D262">
        <v>19.41446</v>
      </c>
      <c r="E262">
        <v>77.17599</v>
      </c>
      <c r="F262" s="7">
        <v>0.08696351</v>
      </c>
      <c r="G262" s="5">
        <f t="shared" si="8"/>
        <v>0.054660737166023675</v>
      </c>
      <c r="J262" s="4">
        <f t="shared" si="9"/>
        <v>2.5495771934602134</v>
      </c>
    </row>
    <row r="263" spans="3:10" ht="12.75">
      <c r="C263" s="7">
        <v>0.001243313</v>
      </c>
      <c r="D263">
        <v>19.41446</v>
      </c>
      <c r="E263">
        <v>77.58197</v>
      </c>
      <c r="F263" s="7">
        <v>0.08696351</v>
      </c>
      <c r="G263" s="5">
        <f t="shared" si="8"/>
        <v>0.05475123942350717</v>
      </c>
      <c r="J263" s="4">
        <f t="shared" si="9"/>
        <v>2.5203646839605343</v>
      </c>
    </row>
    <row r="264" spans="3:10" ht="12.75">
      <c r="C264" s="7">
        <v>0.001207336</v>
      </c>
      <c r="D264">
        <v>19.41446</v>
      </c>
      <c r="E264">
        <v>77.78497</v>
      </c>
      <c r="F264" s="7">
        <v>0.08696351</v>
      </c>
      <c r="G264" s="5">
        <f t="shared" si="8"/>
        <v>0.054985845284361554</v>
      </c>
      <c r="J264" s="4">
        <f t="shared" si="9"/>
        <v>2.49100137250918</v>
      </c>
    </row>
    <row r="265" spans="3:10" ht="12.75">
      <c r="C265">
        <v>0.0011775</v>
      </c>
      <c r="D265">
        <v>19.41446</v>
      </c>
      <c r="E265">
        <v>78.19099</v>
      </c>
      <c r="F265" s="7">
        <v>0.08696351</v>
      </c>
      <c r="G265" s="5">
        <f t="shared" si="8"/>
        <v>0.05502034260565576</v>
      </c>
      <c r="J265" s="4">
        <f t="shared" si="9"/>
        <v>2.4659786399024815</v>
      </c>
    </row>
    <row r="266" spans="3:10" ht="12.75">
      <c r="C266" s="7">
        <v>0.00116697</v>
      </c>
      <c r="D266">
        <v>19.37818</v>
      </c>
      <c r="E266">
        <v>78.19099</v>
      </c>
      <c r="F266" s="7">
        <v>0.08696351</v>
      </c>
      <c r="G266" s="5">
        <f t="shared" si="8"/>
        <v>0.05513522669748424</v>
      </c>
      <c r="J266" s="4">
        <f t="shared" si="9"/>
        <v>2.4569957390271617</v>
      </c>
    </row>
    <row r="267" spans="3:10" ht="12.75">
      <c r="C267" s="7">
        <v>0.001171358</v>
      </c>
      <c r="D267">
        <v>19.37818</v>
      </c>
      <c r="E267">
        <v>78.19099</v>
      </c>
      <c r="F267" s="7">
        <v>0.08696351</v>
      </c>
      <c r="G267" s="5">
        <f t="shared" si="8"/>
        <v>0.05508722738880938</v>
      </c>
      <c r="J267" s="4">
        <f t="shared" si="9"/>
        <v>2.460748852491764</v>
      </c>
    </row>
    <row r="268" spans="3:10" ht="12.75">
      <c r="C268" s="7">
        <v>0.00116346</v>
      </c>
      <c r="D268">
        <v>19.37818</v>
      </c>
      <c r="E268">
        <v>78.394</v>
      </c>
      <c r="F268" s="7">
        <v>0.08696351</v>
      </c>
      <c r="G268" s="5">
        <f t="shared" si="8"/>
        <v>0.05503087329697928</v>
      </c>
      <c r="J268" s="4">
        <f t="shared" si="9"/>
        <v>2.4539834171344905</v>
      </c>
    </row>
    <row r="269" spans="3:10" ht="12.75">
      <c r="C269" s="7">
        <v>0.00113889</v>
      </c>
      <c r="D269">
        <v>19.37818</v>
      </c>
      <c r="E269">
        <v>78.80006</v>
      </c>
      <c r="F269" s="7">
        <v>0.08711997</v>
      </c>
      <c r="G269" s="5">
        <f t="shared" si="8"/>
        <v>0.055040973705027016</v>
      </c>
      <c r="J269" s="4">
        <f t="shared" si="9"/>
        <v>2.4326391968515235</v>
      </c>
    </row>
    <row r="270" spans="3:10" ht="12.75">
      <c r="C270" s="7">
        <v>0.001111687</v>
      </c>
      <c r="D270">
        <v>19.37818</v>
      </c>
      <c r="E270">
        <v>79.0031</v>
      </c>
      <c r="F270" s="7">
        <v>0.08711997</v>
      </c>
      <c r="G270" s="5">
        <f t="shared" si="8"/>
        <v>0.055205522984354466</v>
      </c>
      <c r="J270" s="4">
        <f t="shared" si="9"/>
        <v>2.40846377438082</v>
      </c>
    </row>
    <row r="271" spans="3:10" ht="12.75">
      <c r="C271" s="7">
        <v>0.00109326</v>
      </c>
      <c r="D271">
        <v>19.37818</v>
      </c>
      <c r="E271">
        <v>79.20615</v>
      </c>
      <c r="F271" s="7">
        <v>0.08711997</v>
      </c>
      <c r="G271" s="5">
        <f t="shared" si="8"/>
        <v>0.05527502695137086</v>
      </c>
      <c r="J271" s="4">
        <f t="shared" si="9"/>
        <v>2.391749151301751</v>
      </c>
    </row>
    <row r="272" spans="3:10" ht="12.75">
      <c r="C272" s="7">
        <v>0.001074832</v>
      </c>
      <c r="D272">
        <v>19.37818</v>
      </c>
      <c r="E272">
        <v>79.61224</v>
      </c>
      <c r="F272" s="7">
        <v>0.08711997</v>
      </c>
      <c r="G272" s="5">
        <f t="shared" si="8"/>
        <v>0.05520660848099509</v>
      </c>
      <c r="J272" s="4">
        <f t="shared" si="9"/>
        <v>2.374749463291058</v>
      </c>
    </row>
    <row r="273" spans="3:10" ht="12.75">
      <c r="C273" s="7">
        <v>0.001049384</v>
      </c>
      <c r="D273">
        <v>19.37818</v>
      </c>
      <c r="E273">
        <v>79.81531</v>
      </c>
      <c r="F273" s="7">
        <v>0.08711997</v>
      </c>
      <c r="G273" s="5">
        <f t="shared" si="8"/>
        <v>0.05536635526348877</v>
      </c>
      <c r="J273" s="4">
        <f t="shared" si="9"/>
        <v>2.3507884183405867</v>
      </c>
    </row>
    <row r="274" spans="3:10" ht="12.75">
      <c r="C274" s="7">
        <v>0.001020427</v>
      </c>
      <c r="D274">
        <v>19.3419</v>
      </c>
      <c r="E274">
        <v>80.22145</v>
      </c>
      <c r="F274" s="7">
        <v>0.08711997</v>
      </c>
      <c r="G274" s="5">
        <f t="shared" si="8"/>
        <v>0.05543486146317342</v>
      </c>
      <c r="J274" s="4">
        <f t="shared" si="9"/>
        <v>2.3228062601411814</v>
      </c>
    </row>
    <row r="275" spans="3:10" ht="12.75">
      <c r="C275" s="7">
        <v>0.0009888363</v>
      </c>
      <c r="D275">
        <v>19.3419</v>
      </c>
      <c r="E275">
        <v>80.62762</v>
      </c>
      <c r="F275" s="7">
        <v>0.08711997</v>
      </c>
      <c r="G275" s="5">
        <f t="shared" si="8"/>
        <v>0.05554563828201216</v>
      </c>
      <c r="J275" s="4">
        <f t="shared" si="9"/>
        <v>2.291358611206545</v>
      </c>
    </row>
    <row r="276" spans="3:10" ht="12.75">
      <c r="C276" s="7">
        <v>0.0009642661</v>
      </c>
      <c r="D276">
        <v>19.30563</v>
      </c>
      <c r="E276">
        <v>81.23691</v>
      </c>
      <c r="F276" s="7">
        <v>0.08696351</v>
      </c>
      <c r="G276" s="5">
        <f t="shared" si="8"/>
        <v>0.05541663993008018</v>
      </c>
      <c r="J276" s="4">
        <f t="shared" si="9"/>
        <v>2.2661971078755543</v>
      </c>
    </row>
    <row r="277" spans="3:10" ht="12.75">
      <c r="C277" s="7">
        <v>0.0009335534</v>
      </c>
      <c r="D277">
        <v>19.26935</v>
      </c>
      <c r="E277">
        <v>81.64314</v>
      </c>
      <c r="F277" s="7">
        <v>0.08696351</v>
      </c>
      <c r="G277" s="5">
        <f t="shared" si="8"/>
        <v>0.05553737544819549</v>
      </c>
      <c r="J277" s="4">
        <f t="shared" si="9"/>
        <v>2.233827979428297</v>
      </c>
    </row>
    <row r="278" spans="3:10" ht="12.75">
      <c r="C278" s="7">
        <v>0.0009045957</v>
      </c>
      <c r="D278">
        <v>19.23307</v>
      </c>
      <c r="E278">
        <v>82.25252</v>
      </c>
      <c r="F278" s="7">
        <v>0.08696351</v>
      </c>
      <c r="G278" s="5">
        <f t="shared" si="8"/>
        <v>0.05550900787982828</v>
      </c>
      <c r="J278" s="4">
        <f t="shared" si="9"/>
        <v>2.2023179175621515</v>
      </c>
    </row>
    <row r="279" spans="3:10" ht="12.75">
      <c r="C279" s="7">
        <v>0.000875638</v>
      </c>
      <c r="D279">
        <v>19.1968</v>
      </c>
      <c r="E279">
        <v>82.65881</v>
      </c>
      <c r="F279" s="7">
        <v>0.08696351</v>
      </c>
      <c r="G279" s="5">
        <f t="shared" si="8"/>
        <v>0.05562977643697902</v>
      </c>
      <c r="J279" s="4">
        <f t="shared" si="9"/>
        <v>2.1697825775311586</v>
      </c>
    </row>
    <row r="280" spans="3:10" ht="12.75">
      <c r="C280" s="7">
        <v>0.0008510678</v>
      </c>
      <c r="D280">
        <v>19.1968</v>
      </c>
      <c r="E280">
        <v>83.06512</v>
      </c>
      <c r="F280" s="7">
        <v>0.08696351</v>
      </c>
      <c r="G280" s="5">
        <f t="shared" si="8"/>
        <v>0.055700299812855784</v>
      </c>
      <c r="J280" s="4">
        <f t="shared" si="9"/>
        <v>2.1413216103870423</v>
      </c>
    </row>
    <row r="281" spans="3:10" ht="12.75">
      <c r="C281" s="7">
        <v>0.0008291301</v>
      </c>
      <c r="D281">
        <v>19.16052</v>
      </c>
      <c r="E281">
        <v>83.47145</v>
      </c>
      <c r="F281" s="7">
        <v>0.08696351</v>
      </c>
      <c r="G281" s="5">
        <f t="shared" si="8"/>
        <v>0.05574201485030278</v>
      </c>
      <c r="J281" s="4">
        <f t="shared" si="9"/>
        <v>2.1152068929015786</v>
      </c>
    </row>
    <row r="282" spans="3:10" ht="12.75">
      <c r="C282" s="7">
        <v>0.0008080699</v>
      </c>
      <c r="D282">
        <v>19.16052</v>
      </c>
      <c r="E282">
        <v>83.87782</v>
      </c>
      <c r="F282" s="7">
        <v>0.08696351</v>
      </c>
      <c r="G282" s="5">
        <f t="shared" si="8"/>
        <v>0.055778694769197106</v>
      </c>
      <c r="J282" s="4">
        <f t="shared" si="9"/>
        <v>2.0894783786922284</v>
      </c>
    </row>
    <row r="283" spans="3:10" ht="12.75">
      <c r="C283" s="7">
        <v>0.0007870098</v>
      </c>
      <c r="D283">
        <v>19.12424</v>
      </c>
      <c r="E283">
        <v>84.28419</v>
      </c>
      <c r="F283" s="7">
        <v>0.08696351</v>
      </c>
      <c r="G283" s="5">
        <f t="shared" si="8"/>
        <v>0.05582308121695662</v>
      </c>
      <c r="J283" s="4">
        <f t="shared" si="9"/>
        <v>2.063070514702481</v>
      </c>
    </row>
    <row r="284" spans="3:10" ht="12.75">
      <c r="C284" s="7">
        <v>0.0007677046</v>
      </c>
      <c r="D284">
        <v>19.12424</v>
      </c>
      <c r="E284">
        <v>84.69061</v>
      </c>
      <c r="F284" s="7">
        <v>0.08696351</v>
      </c>
      <c r="G284" s="5">
        <f t="shared" si="8"/>
        <v>0.055848444834984017</v>
      </c>
      <c r="J284" s="4">
        <f t="shared" si="9"/>
        <v>2.0382348377517387</v>
      </c>
    </row>
    <row r="285" spans="3:10" ht="12.75">
      <c r="C285" s="7">
        <v>0.0007519095</v>
      </c>
      <c r="D285">
        <v>19.08797</v>
      </c>
      <c r="E285">
        <v>85.09704</v>
      </c>
      <c r="F285" s="7">
        <v>0.08711997</v>
      </c>
      <c r="G285" s="5">
        <f t="shared" si="8"/>
        <v>0.05584712984483522</v>
      </c>
      <c r="J285" s="4">
        <f t="shared" si="9"/>
        <v>2.0174457849749374</v>
      </c>
    </row>
    <row r="286" spans="3:10" ht="12.75">
      <c r="C286" s="7">
        <v>0.0007299719</v>
      </c>
      <c r="D286">
        <v>19.05169</v>
      </c>
      <c r="E286">
        <v>85.5035</v>
      </c>
      <c r="F286" s="7">
        <v>0.08711997</v>
      </c>
      <c r="G286" s="5">
        <f t="shared" si="8"/>
        <v>0.05592794883254246</v>
      </c>
      <c r="J286" s="4">
        <f t="shared" si="9"/>
        <v>1.9878358542627803</v>
      </c>
    </row>
    <row r="287" spans="3:10" ht="12.75">
      <c r="C287" s="7">
        <v>0.0007168092</v>
      </c>
      <c r="D287">
        <v>19.05169</v>
      </c>
      <c r="E287">
        <v>85.70673</v>
      </c>
      <c r="F287" s="7">
        <v>0.08727642</v>
      </c>
      <c r="G287" s="5">
        <f t="shared" si="8"/>
        <v>0.0560285744870994</v>
      </c>
      <c r="J287" s="4">
        <f t="shared" si="9"/>
        <v>1.9696395104116922</v>
      </c>
    </row>
    <row r="288" spans="3:10" ht="12.75">
      <c r="C288" s="7">
        <v>0.0007097892</v>
      </c>
      <c r="D288">
        <v>19.01542</v>
      </c>
      <c r="E288">
        <v>85.70673</v>
      </c>
      <c r="F288" s="7">
        <v>0.08743288</v>
      </c>
      <c r="G288" s="5">
        <f t="shared" si="8"/>
        <v>0.05616430200671137</v>
      </c>
      <c r="J288" s="4">
        <f t="shared" si="9"/>
        <v>1.95979783855487</v>
      </c>
    </row>
    <row r="289" spans="3:10" ht="12.75">
      <c r="C289" s="7">
        <v>0.0006983816</v>
      </c>
      <c r="D289">
        <v>19.01542</v>
      </c>
      <c r="E289">
        <v>86.11323</v>
      </c>
      <c r="F289" s="7">
        <v>0.08758933</v>
      </c>
      <c r="G289" s="5">
        <f t="shared" si="8"/>
        <v>0.056108089402848754</v>
      </c>
      <c r="J289" s="4">
        <f t="shared" si="9"/>
        <v>1.9435954722566784</v>
      </c>
    </row>
    <row r="290" spans="3:10" ht="12.75">
      <c r="C290" s="7">
        <v>0.0006825865</v>
      </c>
      <c r="D290">
        <v>18.97914</v>
      </c>
      <c r="E290">
        <v>86.51975</v>
      </c>
      <c r="F290" s="7">
        <v>0.08758933</v>
      </c>
      <c r="G290" s="5">
        <f t="shared" si="8"/>
        <v>0.05610886770821481</v>
      </c>
      <c r="J290" s="4">
        <f t="shared" si="9"/>
        <v>1.9207190729669372</v>
      </c>
    </row>
    <row r="291" spans="3:10" ht="12.75">
      <c r="C291" s="7">
        <v>0.0006650363</v>
      </c>
      <c r="D291">
        <v>18.97914</v>
      </c>
      <c r="E291">
        <v>86.92629</v>
      </c>
      <c r="F291" s="7">
        <v>0.08758933</v>
      </c>
      <c r="G291" s="5">
        <f t="shared" si="8"/>
        <v>0.05614610769907027</v>
      </c>
      <c r="J291" s="4">
        <f t="shared" si="9"/>
        <v>1.8946714396441413</v>
      </c>
    </row>
    <row r="292" spans="3:10" ht="12.75">
      <c r="C292" s="7">
        <v>0.0006501187</v>
      </c>
      <c r="D292">
        <v>18.94286</v>
      </c>
      <c r="E292">
        <v>87.33286</v>
      </c>
      <c r="F292" s="7">
        <v>0.08774579</v>
      </c>
      <c r="G292" s="5">
        <f t="shared" si="8"/>
        <v>0.056164932665288346</v>
      </c>
      <c r="J292" s="4">
        <f t="shared" si="9"/>
        <v>1.871984775614047</v>
      </c>
    </row>
    <row r="293" spans="3:10" ht="12.75">
      <c r="C293" s="7">
        <v>0.0006395886</v>
      </c>
      <c r="D293">
        <v>18.94286</v>
      </c>
      <c r="E293">
        <v>87.53616</v>
      </c>
      <c r="F293" s="7">
        <v>0.08774579</v>
      </c>
      <c r="G293" s="5">
        <f t="shared" si="8"/>
        <v>0.056221040605482483</v>
      </c>
      <c r="J293" s="4">
        <f t="shared" si="9"/>
        <v>1.8556549711730899</v>
      </c>
    </row>
    <row r="294" spans="3:10" ht="12.75">
      <c r="C294" s="7">
        <v>0.0006308136</v>
      </c>
      <c r="D294">
        <v>18.94286</v>
      </c>
      <c r="E294">
        <v>87.94276</v>
      </c>
      <c r="F294" s="7">
        <v>0.08758933</v>
      </c>
      <c r="G294" s="5">
        <f t="shared" si="8"/>
        <v>0.05609789880454593</v>
      </c>
      <c r="J294" s="4">
        <f t="shared" si="9"/>
        <v>1.8418402287922864</v>
      </c>
    </row>
    <row r="295" spans="3:10" ht="12.75">
      <c r="C295" s="7">
        <v>0.0006167735</v>
      </c>
      <c r="D295">
        <v>18.90659</v>
      </c>
      <c r="E295">
        <v>88.34939</v>
      </c>
      <c r="F295" s="7">
        <v>0.08758933</v>
      </c>
      <c r="G295" s="5">
        <f t="shared" si="8"/>
        <v>0.05609447454261112</v>
      </c>
      <c r="J295" s="4">
        <f t="shared" si="9"/>
        <v>1.819331671654535</v>
      </c>
    </row>
    <row r="296" spans="3:10" ht="12.75">
      <c r="C296" s="7">
        <v>0.0006001008</v>
      </c>
      <c r="D296">
        <v>18.90659</v>
      </c>
      <c r="E296">
        <v>88.75604</v>
      </c>
      <c r="F296" s="7">
        <v>0.08758933</v>
      </c>
      <c r="G296" s="5">
        <f t="shared" si="8"/>
        <v>0.05614622762289891</v>
      </c>
      <c r="J296" s="4">
        <f t="shared" si="9"/>
        <v>1.7919274551176352</v>
      </c>
    </row>
    <row r="297" spans="3:10" ht="12.75">
      <c r="C297" s="7">
        <v>0.0005843057</v>
      </c>
      <c r="D297">
        <v>18.90659</v>
      </c>
      <c r="E297">
        <v>89.16272</v>
      </c>
      <c r="F297" s="7">
        <v>0.08743288</v>
      </c>
      <c r="G297" s="5">
        <f t="shared" si="8"/>
        <v>0.05616924189274524</v>
      </c>
      <c r="J297" s="4">
        <f t="shared" si="9"/>
        <v>1.7652541187874253</v>
      </c>
    </row>
    <row r="298" spans="3:10" ht="12.75">
      <c r="C298" s="7">
        <v>0.0005711431</v>
      </c>
      <c r="D298">
        <v>18.90659</v>
      </c>
      <c r="E298">
        <v>89.56942</v>
      </c>
      <c r="F298" s="7">
        <v>0.08743288</v>
      </c>
      <c r="G298" s="5">
        <f t="shared" si="8"/>
        <v>0.05616857741239234</v>
      </c>
      <c r="J298" s="4">
        <f t="shared" si="9"/>
        <v>1.7424696052294566</v>
      </c>
    </row>
    <row r="299" spans="3:10" ht="12.75">
      <c r="C299" s="7">
        <v>0.0005562255</v>
      </c>
      <c r="D299">
        <v>18.90659</v>
      </c>
      <c r="E299">
        <v>90.17952</v>
      </c>
      <c r="F299" s="7">
        <v>0.08727642</v>
      </c>
      <c r="G299" s="5">
        <f t="shared" si="8"/>
        <v>0.05606219477198235</v>
      </c>
      <c r="J299" s="4">
        <f t="shared" si="9"/>
        <v>1.7160036015785312</v>
      </c>
    </row>
    <row r="300" spans="3:10" ht="12.75">
      <c r="C300" s="7">
        <v>0.0005413079</v>
      </c>
      <c r="D300">
        <v>18.87031</v>
      </c>
      <c r="E300">
        <v>90.58628</v>
      </c>
      <c r="F300" s="7">
        <v>0.08727642</v>
      </c>
      <c r="G300" s="5">
        <f t="shared" si="8"/>
        <v>0.056110565022201284</v>
      </c>
      <c r="J300" s="4">
        <f t="shared" si="9"/>
        <v>1.688818062203077</v>
      </c>
    </row>
    <row r="301" spans="3:10" ht="12.75">
      <c r="C301" s="7">
        <v>0.0005272678</v>
      </c>
      <c r="D301">
        <v>18.87031</v>
      </c>
      <c r="E301">
        <v>90.99307</v>
      </c>
      <c r="F301" s="7">
        <v>0.08711997</v>
      </c>
      <c r="G301" s="5">
        <f t="shared" si="8"/>
        <v>0.05612881106648313</v>
      </c>
      <c r="J301" s="4">
        <f t="shared" si="9"/>
        <v>1.6625383928767996</v>
      </c>
    </row>
    <row r="302" spans="3:10" ht="12.75">
      <c r="C302" s="7">
        <v>0.0005141052</v>
      </c>
      <c r="D302">
        <v>18.87031</v>
      </c>
      <c r="E302">
        <v>91.39988</v>
      </c>
      <c r="F302" s="7">
        <v>0.08711997</v>
      </c>
      <c r="G302" s="5">
        <f t="shared" si="8"/>
        <v>0.05615558247428986</v>
      </c>
      <c r="J302" s="4">
        <f t="shared" si="9"/>
        <v>1.6372577277858784</v>
      </c>
    </row>
    <row r="303" spans="3:10" ht="12.75">
      <c r="C303" s="7">
        <v>0.0004991876</v>
      </c>
      <c r="D303">
        <v>18.87031</v>
      </c>
      <c r="E303">
        <v>92.01015</v>
      </c>
      <c r="F303" s="7">
        <v>0.08711997</v>
      </c>
      <c r="G303" s="5">
        <f t="shared" si="8"/>
        <v>0.05610315205714858</v>
      </c>
      <c r="J303" s="4">
        <f t="shared" si="9"/>
        <v>1.6078117910150251</v>
      </c>
    </row>
    <row r="304" spans="3:10" ht="12.75">
      <c r="C304" s="7">
        <v>0.0004851475</v>
      </c>
      <c r="D304">
        <v>18.87031</v>
      </c>
      <c r="E304">
        <v>92.41702</v>
      </c>
      <c r="F304" s="7">
        <v>0.08711997</v>
      </c>
      <c r="G304" s="5">
        <f t="shared" si="8"/>
        <v>0.05616485410199965</v>
      </c>
      <c r="J304" s="4">
        <f t="shared" si="9"/>
        <v>1.5792827824244902</v>
      </c>
    </row>
    <row r="305" spans="3:10" ht="12.75">
      <c r="C305" s="7">
        <v>0.0004711074</v>
      </c>
      <c r="D305">
        <v>18.83403</v>
      </c>
      <c r="E305">
        <v>93.02737</v>
      </c>
      <c r="F305" s="7">
        <v>0.08696351</v>
      </c>
      <c r="G305" s="5">
        <f t="shared" si="8"/>
        <v>0.056092715411235526</v>
      </c>
      <c r="J305" s="4">
        <f t="shared" si="9"/>
        <v>1.5499159075121756</v>
      </c>
    </row>
    <row r="306" spans="3:10" ht="12.75">
      <c r="C306" s="7">
        <v>0.0004553122</v>
      </c>
      <c r="D306">
        <v>18.83403</v>
      </c>
      <c r="E306">
        <v>93.63778</v>
      </c>
      <c r="F306" s="7">
        <v>0.08696351</v>
      </c>
      <c r="G306" s="5">
        <f t="shared" si="8"/>
        <v>0.05609125447938637</v>
      </c>
      <c r="J306" s="4">
        <f t="shared" si="9"/>
        <v>1.5158131515130893</v>
      </c>
    </row>
    <row r="307" spans="3:10" ht="12.75">
      <c r="C307" s="7">
        <v>0.0004421496</v>
      </c>
      <c r="D307">
        <v>18.83403</v>
      </c>
      <c r="E307">
        <v>94.04475</v>
      </c>
      <c r="F307" s="7">
        <v>0.08696351</v>
      </c>
      <c r="G307" s="5">
        <f t="shared" si="8"/>
        <v>0.05616045125341928</v>
      </c>
      <c r="J307" s="4">
        <f t="shared" si="9"/>
        <v>1.4864781003628829</v>
      </c>
    </row>
    <row r="308" spans="3:10" ht="12.75">
      <c r="C308" s="7">
        <v>0.0004324971</v>
      </c>
      <c r="D308">
        <v>18.83403</v>
      </c>
      <c r="E308">
        <v>94.24825</v>
      </c>
      <c r="F308" s="7">
        <v>0.08696351</v>
      </c>
      <c r="G308" s="5">
        <f t="shared" si="8"/>
        <v>0.056273387179272126</v>
      </c>
      <c r="J308" s="4">
        <f t="shared" si="9"/>
        <v>1.4644054351590505</v>
      </c>
    </row>
    <row r="309" spans="3:10" ht="12.75">
      <c r="C309" s="7">
        <v>0.000428987</v>
      </c>
      <c r="D309">
        <v>18.83403</v>
      </c>
      <c r="E309">
        <v>94.24825</v>
      </c>
      <c r="F309" s="7">
        <v>0.08696351</v>
      </c>
      <c r="G309" s="5">
        <f t="shared" si="8"/>
        <v>0.05635985038371968</v>
      </c>
      <c r="J309" s="4">
        <f t="shared" si="9"/>
        <v>1.4562564294504763</v>
      </c>
    </row>
    <row r="310" spans="3:10" ht="12.75">
      <c r="C310" s="7">
        <v>0.0004298645</v>
      </c>
      <c r="D310">
        <v>18.83403</v>
      </c>
      <c r="E310">
        <v>94.24825</v>
      </c>
      <c r="F310" s="7">
        <v>0.08711997</v>
      </c>
      <c r="G310" s="5">
        <f t="shared" si="8"/>
        <v>0.05635724133344857</v>
      </c>
      <c r="J310" s="4">
        <f t="shared" si="9"/>
        <v>1.4582998567608798</v>
      </c>
    </row>
    <row r="311" spans="3:10" ht="12.75">
      <c r="C311" s="7">
        <v>0.000430742</v>
      </c>
      <c r="D311">
        <v>18.83403</v>
      </c>
      <c r="E311">
        <v>94.24825</v>
      </c>
      <c r="F311" s="7">
        <v>0.08711997</v>
      </c>
      <c r="G311" s="5">
        <f t="shared" si="8"/>
        <v>0.05633560421839433</v>
      </c>
      <c r="J311" s="4">
        <f t="shared" si="9"/>
        <v>1.4603391169897912</v>
      </c>
    </row>
    <row r="312" spans="3:10" ht="12.75">
      <c r="C312" s="7">
        <v>0.000430742</v>
      </c>
      <c r="D312">
        <v>18.83403</v>
      </c>
      <c r="E312">
        <v>94.24825</v>
      </c>
      <c r="F312" s="7">
        <v>0.08711997</v>
      </c>
      <c r="G312" s="5">
        <f t="shared" si="8"/>
        <v>0.05633560421839433</v>
      </c>
      <c r="J312" s="4">
        <f t="shared" si="9"/>
        <v>1.4603391169897912</v>
      </c>
    </row>
    <row r="313" spans="3:10" ht="12.75">
      <c r="C313" s="7">
        <v>0.000430742</v>
      </c>
      <c r="D313">
        <v>18.83403</v>
      </c>
      <c r="E313">
        <v>94.24825</v>
      </c>
      <c r="F313" s="7">
        <v>0.08727642</v>
      </c>
      <c r="G313" s="5">
        <f t="shared" si="8"/>
        <v>0.0563546410598883</v>
      </c>
      <c r="J313" s="4">
        <f t="shared" si="9"/>
        <v>1.4603391169897912</v>
      </c>
    </row>
    <row r="314" spans="3:10" ht="12.75">
      <c r="C314" s="7">
        <v>0.000427232</v>
      </c>
      <c r="D314">
        <v>18.83403</v>
      </c>
      <c r="E314">
        <v>94.45174</v>
      </c>
      <c r="F314" s="7">
        <v>0.08696351</v>
      </c>
      <c r="G314" s="5">
        <f t="shared" si="8"/>
        <v>0.05628182914532111</v>
      </c>
      <c r="J314" s="4">
        <f t="shared" si="9"/>
        <v>1.4521570052195931</v>
      </c>
    </row>
    <row r="315" spans="3:10" ht="12.75">
      <c r="C315" s="7">
        <v>0.000428987</v>
      </c>
      <c r="D315">
        <v>18.79776</v>
      </c>
      <c r="E315">
        <v>94.45174</v>
      </c>
      <c r="F315" s="7">
        <v>0.08743288</v>
      </c>
      <c r="G315" s="5">
        <f t="shared" si="8"/>
        <v>0.05629541686402033</v>
      </c>
      <c r="J315" s="4">
        <f t="shared" si="9"/>
        <v>1.4562564294504763</v>
      </c>
    </row>
    <row r="316" spans="3:10" ht="12.75">
      <c r="C316" s="7">
        <v>0.000430742</v>
      </c>
      <c r="D316">
        <v>18.83403</v>
      </c>
      <c r="E316">
        <v>94.45174</v>
      </c>
      <c r="F316" s="7">
        <v>0.08727642</v>
      </c>
      <c r="G316" s="5">
        <f t="shared" si="8"/>
        <v>0.05623322872900613</v>
      </c>
      <c r="J316" s="4">
        <f t="shared" si="9"/>
        <v>1.4603391169897912</v>
      </c>
    </row>
    <row r="317" spans="3:10" ht="12.75">
      <c r="C317" s="7">
        <v>0.0004298645</v>
      </c>
      <c r="D317">
        <v>18.79776</v>
      </c>
      <c r="E317">
        <v>94.45174</v>
      </c>
      <c r="F317" s="7">
        <v>0.08743288</v>
      </c>
      <c r="G317" s="5">
        <f t="shared" si="8"/>
        <v>0.05627378224606195</v>
      </c>
      <c r="J317" s="4">
        <f t="shared" si="9"/>
        <v>1.4582998567608798</v>
      </c>
    </row>
    <row r="318" spans="3:10" ht="12.75">
      <c r="C318" s="7">
        <v>0.000423722</v>
      </c>
      <c r="D318">
        <v>18.79776</v>
      </c>
      <c r="E318">
        <v>94.65525</v>
      </c>
      <c r="F318" s="7">
        <v>0.08743288</v>
      </c>
      <c r="G318" s="5">
        <f t="shared" si="8"/>
        <v>0.05630484428972822</v>
      </c>
      <c r="J318" s="4">
        <f t="shared" si="9"/>
        <v>1.4439073938272424</v>
      </c>
    </row>
    <row r="319" spans="3:10" ht="12.75">
      <c r="C319" s="7">
        <v>0.0004175795</v>
      </c>
      <c r="D319">
        <v>18.79776</v>
      </c>
      <c r="E319">
        <v>95.06229</v>
      </c>
      <c r="F319" s="7">
        <v>0.08758933</v>
      </c>
      <c r="G319" s="5">
        <f t="shared" si="8"/>
        <v>0.05623617441287905</v>
      </c>
      <c r="J319" s="4">
        <f t="shared" si="9"/>
        <v>1.429304759337068</v>
      </c>
    </row>
    <row r="320" spans="3:10" ht="12.75">
      <c r="C320" s="7">
        <v>0.0004079269</v>
      </c>
      <c r="D320">
        <v>18.79776</v>
      </c>
      <c r="E320">
        <v>95.46935</v>
      </c>
      <c r="F320" s="7">
        <v>0.08758933</v>
      </c>
      <c r="G320" s="5">
        <f t="shared" si="8"/>
        <v>0.0562413641044756</v>
      </c>
      <c r="J320" s="4">
        <f t="shared" si="9"/>
        <v>1.405917805697139</v>
      </c>
    </row>
    <row r="321" spans="3:10" ht="12.75">
      <c r="C321" s="7">
        <v>0.0003982743</v>
      </c>
      <c r="D321">
        <v>18.76148</v>
      </c>
      <c r="E321">
        <v>96.07997</v>
      </c>
      <c r="F321" s="7">
        <v>0.08758933</v>
      </c>
      <c r="G321" s="5">
        <f t="shared" si="8"/>
        <v>0.056133172210347235</v>
      </c>
      <c r="J321" s="4">
        <f t="shared" si="9"/>
        <v>1.3819707778897607</v>
      </c>
    </row>
    <row r="322" spans="3:10" ht="12.75">
      <c r="C322" s="7">
        <v>0.0003903768</v>
      </c>
      <c r="D322">
        <v>18.76148</v>
      </c>
      <c r="E322">
        <v>96.28352</v>
      </c>
      <c r="F322" s="7">
        <v>0.08758933</v>
      </c>
      <c r="G322" s="5">
        <f aca="true" t="shared" si="10" ref="G322:G385">(-1/E322)*LN(C322/F322)</f>
        <v>0.056222519069818254</v>
      </c>
      <c r="J322" s="4">
        <f t="shared" si="9"/>
        <v>1.3619422405555295</v>
      </c>
    </row>
    <row r="323" spans="3:10" ht="12.75">
      <c r="C323" s="7">
        <v>0.0003842342</v>
      </c>
      <c r="D323">
        <v>18.7252</v>
      </c>
      <c r="E323">
        <v>96.48709</v>
      </c>
      <c r="F323" s="7">
        <v>0.08743288</v>
      </c>
      <c r="G323" s="5">
        <f t="shared" si="10"/>
        <v>0.05624974729531637</v>
      </c>
      <c r="J323" s="4">
        <f aca="true" t="shared" si="11" ref="J323:J386">LN(10000*C323)</f>
        <v>1.3460820765220922</v>
      </c>
    </row>
    <row r="324" spans="3:10" ht="12.75">
      <c r="C324" s="7">
        <v>0.0003789692</v>
      </c>
      <c r="D324">
        <v>18.7252</v>
      </c>
      <c r="E324">
        <v>96.89423</v>
      </c>
      <c r="F324" s="7">
        <v>0.08743288</v>
      </c>
      <c r="G324" s="5">
        <f t="shared" si="10"/>
        <v>0.056155787160714</v>
      </c>
      <c r="J324" s="4">
        <f t="shared" si="11"/>
        <v>1.3322847493012697</v>
      </c>
    </row>
    <row r="325" spans="3:10" ht="12.75">
      <c r="C325" s="7">
        <v>0.0003737041</v>
      </c>
      <c r="D325">
        <v>18.68893</v>
      </c>
      <c r="E325">
        <v>97.09781</v>
      </c>
      <c r="F325" s="7">
        <v>0.08743288</v>
      </c>
      <c r="G325" s="5">
        <f t="shared" si="10"/>
        <v>0.056182136182803405</v>
      </c>
      <c r="J325" s="4">
        <f t="shared" si="11"/>
        <v>1.3182941218105688</v>
      </c>
    </row>
    <row r="326" spans="3:10" ht="12.75">
      <c r="C326" s="7">
        <v>0.0003701941</v>
      </c>
      <c r="D326">
        <v>18.68893</v>
      </c>
      <c r="E326">
        <v>97.30139</v>
      </c>
      <c r="F326" s="7">
        <v>0.08743288</v>
      </c>
      <c r="G326" s="5">
        <f t="shared" si="10"/>
        <v>0.056161574152120614</v>
      </c>
      <c r="J326" s="4">
        <f t="shared" si="11"/>
        <v>1.3088572766931328</v>
      </c>
    </row>
    <row r="327" spans="3:10" ht="12.75">
      <c r="C327" s="7">
        <v>0.000366684</v>
      </c>
      <c r="D327">
        <v>18.65265</v>
      </c>
      <c r="E327">
        <v>97.50499</v>
      </c>
      <c r="F327" s="7">
        <v>0.08743288</v>
      </c>
      <c r="G327" s="5">
        <f t="shared" si="10"/>
        <v>0.056142011301599286</v>
      </c>
      <c r="J327" s="4">
        <f t="shared" si="11"/>
        <v>1.2993302557402135</v>
      </c>
    </row>
    <row r="328" spans="3:10" ht="12.75">
      <c r="C328" s="7">
        <v>0.000361419</v>
      </c>
      <c r="D328">
        <v>18.65265</v>
      </c>
      <c r="E328">
        <v>97.70859</v>
      </c>
      <c r="F328" s="7">
        <v>0.08743288</v>
      </c>
      <c r="G328" s="5">
        <f t="shared" si="10"/>
        <v>0.05617304212627034</v>
      </c>
      <c r="J328" s="4">
        <f t="shared" si="11"/>
        <v>1.2848677641140624</v>
      </c>
    </row>
    <row r="329" spans="3:10" ht="12.75">
      <c r="C329" s="7">
        <v>0.000363174</v>
      </c>
      <c r="D329">
        <v>18.65265</v>
      </c>
      <c r="E329">
        <v>97.70859</v>
      </c>
      <c r="F329" s="7">
        <v>0.08743288</v>
      </c>
      <c r="G329" s="5">
        <f t="shared" si="10"/>
        <v>0.05612346503013675</v>
      </c>
      <c r="J329" s="4">
        <f t="shared" si="11"/>
        <v>1.28971187227357</v>
      </c>
    </row>
    <row r="330" spans="3:10" ht="12.75">
      <c r="C330" s="7">
        <v>0.000359664</v>
      </c>
      <c r="D330">
        <v>18.65265</v>
      </c>
      <c r="E330">
        <v>97.70859</v>
      </c>
      <c r="F330" s="7">
        <v>0.08743288</v>
      </c>
      <c r="G330" s="5">
        <f t="shared" si="10"/>
        <v>0.056222860548704734</v>
      </c>
      <c r="J330" s="4">
        <f t="shared" si="11"/>
        <v>1.2800000763019732</v>
      </c>
    </row>
    <row r="331" spans="3:10" ht="12.75">
      <c r="C331" s="7">
        <v>0.000359664</v>
      </c>
      <c r="D331">
        <v>18.61637</v>
      </c>
      <c r="E331">
        <v>97.70859</v>
      </c>
      <c r="F331" s="7">
        <v>0.08758933</v>
      </c>
      <c r="G331" s="5">
        <f t="shared" si="10"/>
        <v>0.056241157543699925</v>
      </c>
      <c r="J331" s="4">
        <f t="shared" si="11"/>
        <v>1.2800000763019732</v>
      </c>
    </row>
    <row r="332" spans="3:10" ht="12.75">
      <c r="C332" s="7">
        <v>0.000361419</v>
      </c>
      <c r="D332">
        <v>18.61637</v>
      </c>
      <c r="E332">
        <v>97.70859</v>
      </c>
      <c r="F332" s="7">
        <v>0.08758933</v>
      </c>
      <c r="G332" s="5">
        <f t="shared" si="10"/>
        <v>0.05619133912126553</v>
      </c>
      <c r="J332" s="4">
        <f t="shared" si="11"/>
        <v>1.2848677641140624</v>
      </c>
    </row>
    <row r="333" spans="3:10" ht="12.75">
      <c r="C333" s="7">
        <v>0.000357909</v>
      </c>
      <c r="D333">
        <v>18.61637</v>
      </c>
      <c r="E333">
        <v>97.91219</v>
      </c>
      <c r="F333" s="7">
        <v>0.08758933</v>
      </c>
      <c r="G333" s="5">
        <f t="shared" si="10"/>
        <v>0.05617416689084394</v>
      </c>
      <c r="J333" s="4">
        <f t="shared" si="11"/>
        <v>1.2751085781567353</v>
      </c>
    </row>
    <row r="334" spans="3:10" ht="12.75">
      <c r="C334" s="7">
        <v>0.000359664</v>
      </c>
      <c r="D334">
        <v>18.61637</v>
      </c>
      <c r="E334">
        <v>97.91219</v>
      </c>
      <c r="F334" s="7">
        <v>0.08758933</v>
      </c>
      <c r="G334" s="5">
        <f t="shared" si="10"/>
        <v>0.05612420888106765</v>
      </c>
      <c r="J334" s="4">
        <f t="shared" si="11"/>
        <v>1.2800000763019732</v>
      </c>
    </row>
    <row r="335" spans="3:10" ht="12.75">
      <c r="C335" s="7">
        <v>0.0003605415</v>
      </c>
      <c r="D335">
        <v>18.61637</v>
      </c>
      <c r="E335">
        <v>97.91219</v>
      </c>
      <c r="F335" s="7">
        <v>0.08758933</v>
      </c>
      <c r="G335" s="5">
        <f t="shared" si="10"/>
        <v>0.056099321216914695</v>
      </c>
      <c r="J335" s="4">
        <f t="shared" si="11"/>
        <v>1.2824368820031733</v>
      </c>
    </row>
    <row r="336" spans="3:10" ht="12.75">
      <c r="C336" s="7">
        <v>0.0003517664</v>
      </c>
      <c r="D336">
        <v>18.61637</v>
      </c>
      <c r="E336">
        <v>98.31941</v>
      </c>
      <c r="F336" s="7">
        <v>0.08758933</v>
      </c>
      <c r="G336" s="5">
        <f t="shared" si="10"/>
        <v>0.056117577871169805</v>
      </c>
      <c r="J336" s="4">
        <f t="shared" si="11"/>
        <v>1.2577971329422846</v>
      </c>
    </row>
    <row r="337" spans="3:10" ht="12.75">
      <c r="C337" s="7">
        <v>0.0003447464</v>
      </c>
      <c r="D337">
        <v>18.61637</v>
      </c>
      <c r="E337">
        <v>98.72667</v>
      </c>
      <c r="F337" s="7">
        <v>0.08758933</v>
      </c>
      <c r="G337" s="5">
        <f t="shared" si="10"/>
        <v>0.056090268126976095</v>
      </c>
      <c r="J337" s="4">
        <f t="shared" si="11"/>
        <v>1.2376388882812694</v>
      </c>
    </row>
    <row r="338" spans="3:10" ht="12.75">
      <c r="C338" s="7">
        <v>0.0003359713</v>
      </c>
      <c r="D338">
        <v>18.5801</v>
      </c>
      <c r="E338">
        <v>99.33759</v>
      </c>
      <c r="F338" s="7">
        <v>0.08743288</v>
      </c>
      <c r="G338" s="5">
        <f t="shared" si="10"/>
        <v>0.05598687216613876</v>
      </c>
      <c r="J338" s="4">
        <f t="shared" si="11"/>
        <v>1.2118555536602351</v>
      </c>
    </row>
    <row r="339" spans="3:10" ht="12.75">
      <c r="C339" s="7">
        <v>0.0003289513</v>
      </c>
      <c r="D339">
        <v>18.5801</v>
      </c>
      <c r="E339">
        <v>99.7449</v>
      </c>
      <c r="F339" s="7">
        <v>0.08743288</v>
      </c>
      <c r="G339" s="5">
        <f t="shared" si="10"/>
        <v>0.05596994910795488</v>
      </c>
      <c r="J339" s="4">
        <f t="shared" si="11"/>
        <v>1.1907395295044907</v>
      </c>
    </row>
    <row r="340" spans="3:10" ht="12.75">
      <c r="C340" s="7">
        <v>0.0003228087</v>
      </c>
      <c r="D340">
        <v>18.54382</v>
      </c>
      <c r="E340">
        <v>100.1522</v>
      </c>
      <c r="F340" s="7">
        <v>0.08743288</v>
      </c>
      <c r="G340" s="5">
        <f t="shared" si="10"/>
        <v>0.05593054176109127</v>
      </c>
      <c r="J340" s="4">
        <f t="shared" si="11"/>
        <v>1.171889701717375</v>
      </c>
    </row>
    <row r="341" spans="3:10" ht="12.75">
      <c r="C341" s="7">
        <v>0.0003157887</v>
      </c>
      <c r="D341">
        <v>18.50755</v>
      </c>
      <c r="E341">
        <v>100.3559</v>
      </c>
      <c r="F341" s="7">
        <v>0.08727642</v>
      </c>
      <c r="G341" s="5">
        <f t="shared" si="10"/>
        <v>0.056018253866586314</v>
      </c>
      <c r="J341" s="4">
        <f t="shared" si="11"/>
        <v>1.1499031330526588</v>
      </c>
    </row>
    <row r="342" spans="3:10" ht="12.75">
      <c r="C342" s="7">
        <v>0.0003114011</v>
      </c>
      <c r="D342">
        <v>18.50755</v>
      </c>
      <c r="E342">
        <v>100.7633</v>
      </c>
      <c r="F342" s="7">
        <v>0.08727642</v>
      </c>
      <c r="G342" s="5">
        <f t="shared" si="10"/>
        <v>0.0559306196841774</v>
      </c>
      <c r="J342" s="4">
        <f t="shared" si="11"/>
        <v>1.1359116058397356</v>
      </c>
    </row>
    <row r="343" spans="3:10" ht="12.75">
      <c r="C343" s="7">
        <v>0.0003070136</v>
      </c>
      <c r="D343">
        <v>18.47127</v>
      </c>
      <c r="E343">
        <v>100.967</v>
      </c>
      <c r="F343" s="7">
        <v>0.08727642</v>
      </c>
      <c r="G343" s="5">
        <f t="shared" si="10"/>
        <v>0.05595831861865993</v>
      </c>
      <c r="J343" s="4">
        <f t="shared" si="11"/>
        <v>1.1217218602921715</v>
      </c>
    </row>
    <row r="344" spans="3:10" ht="12.75">
      <c r="C344" s="7">
        <v>0.0003026261</v>
      </c>
      <c r="D344">
        <v>18.47127</v>
      </c>
      <c r="E344">
        <v>101.3744</v>
      </c>
      <c r="F344" s="7">
        <v>0.08727642</v>
      </c>
      <c r="G344" s="5">
        <f t="shared" si="10"/>
        <v>0.05587542369806634</v>
      </c>
      <c r="J344" s="4">
        <f t="shared" si="11"/>
        <v>1.1073278641251525</v>
      </c>
    </row>
    <row r="345" spans="3:10" ht="12.75">
      <c r="C345" s="7">
        <v>0.0003017485</v>
      </c>
      <c r="D345">
        <v>18.43499</v>
      </c>
      <c r="E345">
        <v>101.3744</v>
      </c>
      <c r="F345" s="7">
        <v>0.08758933</v>
      </c>
      <c r="G345" s="5">
        <f t="shared" si="10"/>
        <v>0.05593937499891539</v>
      </c>
      <c r="J345" s="4">
        <f t="shared" si="11"/>
        <v>1.1044237029747086</v>
      </c>
    </row>
    <row r="346" spans="3:10" ht="12.75">
      <c r="C346" s="7">
        <v>0.0002999936</v>
      </c>
      <c r="D346">
        <v>18.43499</v>
      </c>
      <c r="E346">
        <v>101.3744</v>
      </c>
      <c r="F346" s="7">
        <v>0.08758933</v>
      </c>
      <c r="G346" s="5">
        <f t="shared" si="10"/>
        <v>0.05599691169326318</v>
      </c>
      <c r="J346" s="4">
        <f t="shared" si="11"/>
        <v>1.0985909551072175</v>
      </c>
    </row>
    <row r="347" spans="3:10" ht="12.75">
      <c r="C347" s="7">
        <v>0.0003026261</v>
      </c>
      <c r="D347">
        <v>18.43499</v>
      </c>
      <c r="E347">
        <v>101.3744</v>
      </c>
      <c r="F347" s="7">
        <v>0.08758933</v>
      </c>
      <c r="G347" s="5">
        <f t="shared" si="10"/>
        <v>0.055910727123806445</v>
      </c>
      <c r="J347" s="4">
        <f t="shared" si="11"/>
        <v>1.1073278641251525</v>
      </c>
    </row>
    <row r="348" spans="3:10" ht="12.75">
      <c r="C348" s="7">
        <v>0.0003017485</v>
      </c>
      <c r="D348">
        <v>18.43499</v>
      </c>
      <c r="E348">
        <v>101.3744</v>
      </c>
      <c r="F348" s="7">
        <v>0.08758933</v>
      </c>
      <c r="G348" s="5">
        <f t="shared" si="10"/>
        <v>0.05593937499891539</v>
      </c>
      <c r="J348" s="4">
        <f t="shared" si="11"/>
        <v>1.1044237029747086</v>
      </c>
    </row>
    <row r="349" spans="3:10" ht="12.75">
      <c r="C349" s="7">
        <v>0.000299116</v>
      </c>
      <c r="D349">
        <v>18.47127</v>
      </c>
      <c r="E349">
        <v>101.5781</v>
      </c>
      <c r="F349" s="7">
        <v>0.08743288</v>
      </c>
      <c r="G349" s="5">
        <f t="shared" si="10"/>
        <v>0.05589585977932934</v>
      </c>
      <c r="J349" s="4">
        <f t="shared" si="11"/>
        <v>1.0956612720318455</v>
      </c>
    </row>
    <row r="350" spans="3:10" ht="12.75">
      <c r="C350" s="7">
        <v>0.000295606</v>
      </c>
      <c r="D350">
        <v>18.43499</v>
      </c>
      <c r="E350">
        <v>101.5781</v>
      </c>
      <c r="F350" s="7">
        <v>0.08758933</v>
      </c>
      <c r="G350" s="5">
        <f t="shared" si="10"/>
        <v>0.056029665639396695</v>
      </c>
      <c r="J350" s="4">
        <f t="shared" si="11"/>
        <v>1.083857300579554</v>
      </c>
    </row>
    <row r="351" spans="3:10" ht="12.75">
      <c r="C351" s="7">
        <v>0.0002999936</v>
      </c>
      <c r="D351">
        <v>18.43499</v>
      </c>
      <c r="E351">
        <v>101.5781</v>
      </c>
      <c r="F351" s="7">
        <v>0.08758933</v>
      </c>
      <c r="G351" s="5">
        <f t="shared" si="10"/>
        <v>0.0558846180895049</v>
      </c>
      <c r="J351" s="4">
        <f t="shared" si="11"/>
        <v>1.0985909551072175</v>
      </c>
    </row>
    <row r="352" spans="3:10" ht="12.75">
      <c r="C352" s="7">
        <v>0.000295606</v>
      </c>
      <c r="D352">
        <v>18.43499</v>
      </c>
      <c r="E352">
        <v>101.7818</v>
      </c>
      <c r="F352" s="7">
        <v>0.08743288</v>
      </c>
      <c r="G352" s="5">
        <f t="shared" si="10"/>
        <v>0.055899966454739304</v>
      </c>
      <c r="J352" s="4">
        <f t="shared" si="11"/>
        <v>1.083857300579554</v>
      </c>
    </row>
    <row r="353" spans="3:10" ht="12.75">
      <c r="C353" s="7">
        <v>0.000293851</v>
      </c>
      <c r="D353">
        <v>18.43499</v>
      </c>
      <c r="E353">
        <v>101.7818</v>
      </c>
      <c r="F353" s="7">
        <v>0.08743288</v>
      </c>
      <c r="G353" s="5">
        <f t="shared" si="10"/>
        <v>0.05595847053324801</v>
      </c>
      <c r="J353" s="4">
        <f t="shared" si="11"/>
        <v>1.0779026501615956</v>
      </c>
    </row>
    <row r="354" spans="3:10" ht="12.75">
      <c r="C354" s="7">
        <v>0.000297361</v>
      </c>
      <c r="D354">
        <v>18.43499</v>
      </c>
      <c r="E354">
        <v>101.7818</v>
      </c>
      <c r="F354" s="7">
        <v>0.08758933</v>
      </c>
      <c r="G354" s="5">
        <f t="shared" si="10"/>
        <v>0.0558593734532344</v>
      </c>
      <c r="J354" s="4">
        <f t="shared" si="11"/>
        <v>1.0897767029223424</v>
      </c>
    </row>
    <row r="355" spans="3:10" ht="12.75">
      <c r="C355" s="7">
        <v>0.0002929735</v>
      </c>
      <c r="D355">
        <v>18.43499</v>
      </c>
      <c r="E355">
        <v>102.1893</v>
      </c>
      <c r="F355" s="7">
        <v>0.08758933</v>
      </c>
      <c r="G355" s="5">
        <f t="shared" si="10"/>
        <v>0.055782085840807835</v>
      </c>
      <c r="J355" s="4">
        <f t="shared" si="11"/>
        <v>1.0749119752526923</v>
      </c>
    </row>
    <row r="356" spans="3:10" ht="12.75">
      <c r="C356" s="7">
        <v>0.0002868309</v>
      </c>
      <c r="D356">
        <v>18.43499</v>
      </c>
      <c r="E356">
        <v>102.5968</v>
      </c>
      <c r="F356" s="7">
        <v>0.08758933</v>
      </c>
      <c r="G356" s="5">
        <f t="shared" si="10"/>
        <v>0.05576705728000492</v>
      </c>
      <c r="J356" s="4">
        <f t="shared" si="11"/>
        <v>1.053722657519548</v>
      </c>
    </row>
    <row r="357" spans="3:10" ht="12.75">
      <c r="C357" s="7">
        <v>0.0002798109</v>
      </c>
      <c r="D357">
        <v>18.43499</v>
      </c>
      <c r="E357">
        <v>103.0043</v>
      </c>
      <c r="F357" s="7">
        <v>0.08743288</v>
      </c>
      <c r="G357" s="5">
        <f t="shared" si="10"/>
        <v>0.05576963946554274</v>
      </c>
      <c r="J357" s="4">
        <f t="shared" si="11"/>
        <v>1.0289438318819355</v>
      </c>
    </row>
    <row r="358" spans="3:10" ht="12.75">
      <c r="C358" s="7">
        <v>0.0002727908</v>
      </c>
      <c r="D358">
        <v>18.43499</v>
      </c>
      <c r="E358">
        <v>103.6156</v>
      </c>
      <c r="F358" s="7">
        <v>0.08727642</v>
      </c>
      <c r="G358" s="5">
        <f t="shared" si="10"/>
        <v>0.05566855185116958</v>
      </c>
      <c r="J358" s="4">
        <f t="shared" si="11"/>
        <v>1.0035350150723614</v>
      </c>
    </row>
    <row r="359" spans="3:10" ht="12.75">
      <c r="C359" s="7">
        <v>0.0002666483</v>
      </c>
      <c r="D359">
        <v>18.39872</v>
      </c>
      <c r="E359">
        <v>104.0232</v>
      </c>
      <c r="F359" s="7">
        <v>0.08727642</v>
      </c>
      <c r="G359" s="5">
        <f t="shared" si="10"/>
        <v>0.055669360687064746</v>
      </c>
      <c r="J359" s="4">
        <f t="shared" si="11"/>
        <v>0.9807603756397346</v>
      </c>
    </row>
    <row r="360" spans="3:10" ht="12.75">
      <c r="C360" s="7">
        <v>0.0002613832</v>
      </c>
      <c r="D360">
        <v>18.39872</v>
      </c>
      <c r="E360">
        <v>104.4307</v>
      </c>
      <c r="F360" s="7">
        <v>0.08711997</v>
      </c>
      <c r="G360" s="5">
        <f t="shared" si="10"/>
        <v>0.05562592114625735</v>
      </c>
      <c r="J360" s="4">
        <f t="shared" si="11"/>
        <v>0.9608173438176177</v>
      </c>
    </row>
    <row r="361" spans="3:10" ht="12.75">
      <c r="C361" s="7">
        <v>0.0002569957</v>
      </c>
      <c r="D361">
        <v>18.36244</v>
      </c>
      <c r="E361">
        <v>104.8384</v>
      </c>
      <c r="F361" s="7">
        <v>0.08711997</v>
      </c>
      <c r="G361" s="5">
        <f t="shared" si="10"/>
        <v>0.05557106995162488</v>
      </c>
      <c r="J361" s="4">
        <f t="shared" si="11"/>
        <v>0.9438891672496453</v>
      </c>
    </row>
    <row r="362" spans="3:10" ht="12.75">
      <c r="C362" s="7">
        <v>0.0002526082</v>
      </c>
      <c r="D362">
        <v>18.32616</v>
      </c>
      <c r="E362">
        <v>105.0422</v>
      </c>
      <c r="F362" s="7">
        <v>0.08696351</v>
      </c>
      <c r="G362" s="5">
        <f t="shared" si="10"/>
        <v>0.05561007111984845</v>
      </c>
      <c r="J362" s="4">
        <f t="shared" si="11"/>
        <v>0.9266694857925395</v>
      </c>
    </row>
    <row r="363" spans="3:10" ht="12.75">
      <c r="C363" s="7">
        <v>0.0002490981</v>
      </c>
      <c r="D363">
        <v>18.32616</v>
      </c>
      <c r="E363">
        <v>105.246</v>
      </c>
      <c r="F363" s="7">
        <v>0.08711997</v>
      </c>
      <c r="G363" s="5">
        <f t="shared" si="10"/>
        <v>0.0556524202199986</v>
      </c>
      <c r="J363" s="4">
        <f t="shared" si="11"/>
        <v>0.9126766087921021</v>
      </c>
    </row>
    <row r="364" spans="3:10" ht="12.75">
      <c r="C364" s="7">
        <v>0.0002464656</v>
      </c>
      <c r="D364">
        <v>18.28989</v>
      </c>
      <c r="E364">
        <v>105.6537</v>
      </c>
      <c r="F364" s="7">
        <v>0.08711997</v>
      </c>
      <c r="G364" s="5">
        <f t="shared" si="10"/>
        <v>0.05553822519478718</v>
      </c>
      <c r="J364" s="4">
        <f t="shared" si="11"/>
        <v>0.9020522440035871</v>
      </c>
    </row>
    <row r="365" spans="3:10" ht="12.75">
      <c r="C365" s="7">
        <v>0.0002447106</v>
      </c>
      <c r="D365">
        <v>18.28989</v>
      </c>
      <c r="E365">
        <v>105.6537</v>
      </c>
      <c r="F365" s="7">
        <v>0.08727642</v>
      </c>
      <c r="G365" s="5">
        <f t="shared" si="10"/>
        <v>0.05562284439059954</v>
      </c>
      <c r="J365" s="4">
        <f t="shared" si="11"/>
        <v>0.8949061018713209</v>
      </c>
    </row>
    <row r="366" spans="3:10" ht="12.75">
      <c r="C366" s="7">
        <v>0.0002447106</v>
      </c>
      <c r="D366">
        <v>18.25361</v>
      </c>
      <c r="E366">
        <v>105.6537</v>
      </c>
      <c r="F366">
        <v>0.0880587</v>
      </c>
      <c r="G366" s="5">
        <f t="shared" si="10"/>
        <v>0.05570730252399624</v>
      </c>
      <c r="J366" s="4">
        <f t="shared" si="11"/>
        <v>0.8949061018713209</v>
      </c>
    </row>
    <row r="367" spans="3:10" ht="12.75">
      <c r="C367" s="7">
        <v>0.0002447106</v>
      </c>
      <c r="D367">
        <v>18.25361</v>
      </c>
      <c r="E367">
        <v>105.6537</v>
      </c>
      <c r="F367">
        <v>0.0880587</v>
      </c>
      <c r="G367" s="5">
        <f t="shared" si="10"/>
        <v>0.05570730252399624</v>
      </c>
      <c r="J367" s="4">
        <f t="shared" si="11"/>
        <v>0.8949061018713209</v>
      </c>
    </row>
    <row r="368" spans="3:10" ht="12.75">
      <c r="C368" s="7">
        <v>0.0002429556</v>
      </c>
      <c r="D368">
        <v>18.25361</v>
      </c>
      <c r="E368">
        <v>105.6537</v>
      </c>
      <c r="F368" s="7">
        <v>0.08790224</v>
      </c>
      <c r="G368" s="5">
        <f t="shared" si="10"/>
        <v>0.05575859488362449</v>
      </c>
      <c r="J368" s="4">
        <f t="shared" si="11"/>
        <v>0.8877085246084635</v>
      </c>
    </row>
    <row r="369" spans="3:10" ht="12.75">
      <c r="C369" s="7">
        <v>0.0002438331</v>
      </c>
      <c r="D369">
        <v>18.25361</v>
      </c>
      <c r="E369">
        <v>105.6537</v>
      </c>
      <c r="F369">
        <v>0.0880587</v>
      </c>
      <c r="G369" s="5">
        <f t="shared" si="10"/>
        <v>0.055741303349387115</v>
      </c>
      <c r="J369" s="4">
        <f t="shared" si="11"/>
        <v>0.891313788865721</v>
      </c>
    </row>
    <row r="370" spans="3:10" ht="12.75">
      <c r="C370" s="7">
        <v>0.0002412006</v>
      </c>
      <c r="D370">
        <v>18.25361</v>
      </c>
      <c r="E370">
        <v>105.8575</v>
      </c>
      <c r="F370" s="7">
        <v>0.08758933</v>
      </c>
      <c r="G370" s="5">
        <f t="shared" si="10"/>
        <v>0.055686045045846747</v>
      </c>
      <c r="J370" s="4">
        <f t="shared" si="11"/>
        <v>0.880458766424034</v>
      </c>
    </row>
    <row r="371" spans="3:10" ht="12.75">
      <c r="C371" s="7">
        <v>0.0002420781</v>
      </c>
      <c r="D371">
        <v>18.28989</v>
      </c>
      <c r="E371">
        <v>105.8575</v>
      </c>
      <c r="F371" s="7">
        <v>0.08743288</v>
      </c>
      <c r="G371" s="5">
        <f t="shared" si="10"/>
        <v>0.05563485148342311</v>
      </c>
      <c r="J371" s="4">
        <f t="shared" si="11"/>
        <v>0.8840902153760776</v>
      </c>
    </row>
    <row r="372" spans="3:10" ht="12.75">
      <c r="C372" s="7">
        <v>0.0002429556</v>
      </c>
      <c r="D372">
        <v>18.25361</v>
      </c>
      <c r="E372">
        <v>105.8575</v>
      </c>
      <c r="F372">
        <v>0.0880587</v>
      </c>
      <c r="G372" s="5">
        <f t="shared" si="10"/>
        <v>0.05566804625031197</v>
      </c>
      <c r="J372" s="4">
        <f t="shared" si="11"/>
        <v>0.8877085246084635</v>
      </c>
    </row>
    <row r="373" spans="3:10" ht="12.75">
      <c r="C373" s="7">
        <v>0.0002420781</v>
      </c>
      <c r="D373">
        <v>18.25361</v>
      </c>
      <c r="E373">
        <v>105.8575</v>
      </c>
      <c r="F373" s="7">
        <v>0.08774579</v>
      </c>
      <c r="G373" s="5">
        <f t="shared" si="10"/>
        <v>0.05566859940585243</v>
      </c>
      <c r="J373" s="4">
        <f t="shared" si="11"/>
        <v>0.8840902153760776</v>
      </c>
    </row>
    <row r="374" spans="3:10" ht="12.75">
      <c r="C374" s="7">
        <v>0.0002394456</v>
      </c>
      <c r="D374">
        <v>18.25361</v>
      </c>
      <c r="E374">
        <v>106.2652</v>
      </c>
      <c r="F374">
        <v>0.0880587</v>
      </c>
      <c r="G374" s="5">
        <f t="shared" si="10"/>
        <v>0.055591413420036775</v>
      </c>
      <c r="J374" s="4">
        <f t="shared" si="11"/>
        <v>0.8731560651879712</v>
      </c>
    </row>
    <row r="375" spans="3:10" ht="12.75">
      <c r="C375" s="7">
        <v>0.0002359356</v>
      </c>
      <c r="D375">
        <v>18.25361</v>
      </c>
      <c r="E375">
        <v>106.4691</v>
      </c>
      <c r="F375" s="7">
        <v>0.08790224</v>
      </c>
      <c r="G375" s="5">
        <f t="shared" si="10"/>
        <v>0.0556069477474851</v>
      </c>
      <c r="J375" s="4">
        <f t="shared" si="11"/>
        <v>0.8583887004426946</v>
      </c>
    </row>
    <row r="376" spans="3:10" ht="12.75">
      <c r="C376" s="7">
        <v>0.0002324255</v>
      </c>
      <c r="D376">
        <v>18.25361</v>
      </c>
      <c r="E376">
        <v>106.8768</v>
      </c>
      <c r="F376" s="7">
        <v>0.08790224</v>
      </c>
      <c r="G376" s="5">
        <f t="shared" si="10"/>
        <v>0.05553507237568269</v>
      </c>
      <c r="J376" s="4">
        <f t="shared" si="11"/>
        <v>0.8433995575830964</v>
      </c>
    </row>
    <row r="377" spans="3:10" ht="12.75">
      <c r="C377" s="7">
        <v>0.0002289155</v>
      </c>
      <c r="D377">
        <v>18.21733</v>
      </c>
      <c r="E377">
        <v>107.2846</v>
      </c>
      <c r="F377" s="7">
        <v>0.08774579</v>
      </c>
      <c r="G377" s="5">
        <f t="shared" si="10"/>
        <v>0.05544920914226068</v>
      </c>
      <c r="J377" s="4">
        <f t="shared" si="11"/>
        <v>0.82818275383732</v>
      </c>
    </row>
    <row r="378" spans="3:10" ht="12.75">
      <c r="C378" s="7">
        <v>0.000224528</v>
      </c>
      <c r="D378">
        <v>18.21733</v>
      </c>
      <c r="E378">
        <v>107.6924</v>
      </c>
      <c r="F378" s="7">
        <v>0.08774579</v>
      </c>
      <c r="G378" s="5">
        <f t="shared" si="10"/>
        <v>0.05541894081625456</v>
      </c>
      <c r="J378" s="4">
        <f t="shared" si="11"/>
        <v>0.8088302350206884</v>
      </c>
    </row>
    <row r="379" spans="3:10" ht="12.75">
      <c r="C379" s="7">
        <v>0.0002210179</v>
      </c>
      <c r="D379">
        <v>18.21733</v>
      </c>
      <c r="E379">
        <v>108.1002</v>
      </c>
      <c r="F379" s="7">
        <v>0.08774579</v>
      </c>
      <c r="G379" s="5">
        <f t="shared" si="10"/>
        <v>0.05535563735549317</v>
      </c>
      <c r="J379" s="4">
        <f t="shared" si="11"/>
        <v>0.7930735077248182</v>
      </c>
    </row>
    <row r="380" spans="3:10" ht="12.75">
      <c r="C380" s="7">
        <v>0.0002175079</v>
      </c>
      <c r="D380">
        <v>18.21733</v>
      </c>
      <c r="E380">
        <v>108.3041</v>
      </c>
      <c r="F380" s="7">
        <v>0.08774579</v>
      </c>
      <c r="G380" s="5">
        <f t="shared" si="10"/>
        <v>0.05539923226600835</v>
      </c>
      <c r="J380" s="4">
        <f t="shared" si="11"/>
        <v>0.777064985720106</v>
      </c>
    </row>
    <row r="381" spans="3:10" ht="12.75">
      <c r="C381" s="7">
        <v>0.0002131204</v>
      </c>
      <c r="D381">
        <v>18.21733</v>
      </c>
      <c r="E381">
        <v>108.7119</v>
      </c>
      <c r="F381" s="7">
        <v>0.08774579</v>
      </c>
      <c r="G381" s="5">
        <f t="shared" si="10"/>
        <v>0.05537886743532265</v>
      </c>
      <c r="J381" s="4">
        <f t="shared" si="11"/>
        <v>0.7566870782390485</v>
      </c>
    </row>
    <row r="382" spans="3:10" ht="12.75">
      <c r="C382" s="7">
        <v>0.0002104879</v>
      </c>
      <c r="D382">
        <v>18.18106</v>
      </c>
      <c r="E382">
        <v>108.9159</v>
      </c>
      <c r="F382" s="7">
        <v>0.08774579</v>
      </c>
      <c r="G382" s="5">
        <f t="shared" si="10"/>
        <v>0.055389258994179846</v>
      </c>
      <c r="J382" s="4">
        <f t="shared" si="11"/>
        <v>0.7442579832969074</v>
      </c>
    </row>
    <row r="383" spans="3:10" ht="12.75">
      <c r="C383" s="7">
        <v>0.0002078553</v>
      </c>
      <c r="D383">
        <v>18.18106</v>
      </c>
      <c r="E383">
        <v>109.3238</v>
      </c>
      <c r="F383" s="7">
        <v>0.08774579</v>
      </c>
      <c r="G383" s="5">
        <f t="shared" si="10"/>
        <v>0.055297721067485726</v>
      </c>
      <c r="J383" s="4">
        <f t="shared" si="11"/>
        <v>0.7316719785435036</v>
      </c>
    </row>
    <row r="384" spans="3:10" ht="12.75">
      <c r="C384" s="7">
        <v>0.0002052228</v>
      </c>
      <c r="D384">
        <v>18.18106</v>
      </c>
      <c r="E384">
        <v>109.5277</v>
      </c>
      <c r="F384" s="7">
        <v>0.08774579</v>
      </c>
      <c r="G384" s="5">
        <f t="shared" si="10"/>
        <v>0.05531114909501294</v>
      </c>
      <c r="J384" s="4">
        <f t="shared" si="11"/>
        <v>0.7189260322472519</v>
      </c>
    </row>
    <row r="385" spans="3:10" ht="12.75">
      <c r="C385" s="7">
        <v>0.0002025903</v>
      </c>
      <c r="D385">
        <v>18.14478</v>
      </c>
      <c r="E385">
        <v>109.7317</v>
      </c>
      <c r="F385" s="7">
        <v>0.08774579</v>
      </c>
      <c r="G385" s="5">
        <f t="shared" si="10"/>
        <v>0.05532597644884833</v>
      </c>
      <c r="J385" s="4">
        <f t="shared" si="11"/>
        <v>0.7060155270890103</v>
      </c>
    </row>
    <row r="386" spans="3:10" ht="12.75">
      <c r="C386" s="7">
        <v>0.0002017128</v>
      </c>
      <c r="D386">
        <v>18.14478</v>
      </c>
      <c r="E386">
        <v>109.9356</v>
      </c>
      <c r="F386" s="7">
        <v>0.08774579</v>
      </c>
      <c r="G386" s="5">
        <f aca="true" t="shared" si="12" ref="G386:G449">(-1/E386)*LN(C386/F386)</f>
        <v>0.055262847152674266</v>
      </c>
      <c r="J386" s="4">
        <f t="shared" si="11"/>
        <v>0.7016747175435643</v>
      </c>
    </row>
    <row r="387" spans="3:10" ht="12.75">
      <c r="C387" s="7">
        <v>0.0001990803</v>
      </c>
      <c r="D387">
        <v>18.14478</v>
      </c>
      <c r="E387">
        <v>110.1396</v>
      </c>
      <c r="F387" s="7">
        <v>0.08774579</v>
      </c>
      <c r="G387" s="5">
        <f t="shared" si="12"/>
        <v>0.05527976224762108</v>
      </c>
      <c r="J387" s="4">
        <f aca="true" t="shared" si="13" ref="J387:J450">LN(10000*C387)</f>
        <v>0.6885380749330132</v>
      </c>
    </row>
    <row r="388" spans="3:10" ht="12.75">
      <c r="C388" s="7">
        <v>0.0001973253</v>
      </c>
      <c r="D388">
        <v>18.14478</v>
      </c>
      <c r="E388">
        <v>110.3436</v>
      </c>
      <c r="F388" s="7">
        <v>0.08774579</v>
      </c>
      <c r="G388" s="5">
        <f t="shared" si="12"/>
        <v>0.05525780858193323</v>
      </c>
      <c r="J388" s="4">
        <f t="shared" si="13"/>
        <v>0.6796834499396927</v>
      </c>
    </row>
    <row r="389" spans="3:10" ht="12.75">
      <c r="C389" s="7">
        <v>0.0001955702</v>
      </c>
      <c r="D389">
        <v>18.14478</v>
      </c>
      <c r="E389">
        <v>110.5476</v>
      </c>
      <c r="F389" s="7">
        <v>0.08774579</v>
      </c>
      <c r="G389" s="5">
        <f t="shared" si="12"/>
        <v>0.05523665614371928</v>
      </c>
      <c r="J389" s="4">
        <f t="shared" si="13"/>
        <v>0.6707492082676794</v>
      </c>
    </row>
    <row r="390" spans="3:10" ht="12.75">
      <c r="C390" s="7">
        <v>0.0001929377</v>
      </c>
      <c r="D390">
        <v>18.10851</v>
      </c>
      <c r="E390">
        <v>110.7516</v>
      </c>
      <c r="F390" s="7">
        <v>0.08774579</v>
      </c>
      <c r="G390" s="5">
        <f t="shared" si="12"/>
        <v>0.05525727686193458</v>
      </c>
      <c r="J390" s="4">
        <f t="shared" si="13"/>
        <v>0.6571971528788677</v>
      </c>
    </row>
    <row r="391" spans="3:10" ht="12.75">
      <c r="C391" s="7">
        <v>0.0001894277</v>
      </c>
      <c r="D391">
        <v>18.07223</v>
      </c>
      <c r="E391">
        <v>111.1595</v>
      </c>
      <c r="F391" s="7">
        <v>0.08758933</v>
      </c>
      <c r="G391" s="5">
        <f t="shared" si="12"/>
        <v>0.05520362222279332</v>
      </c>
      <c r="J391" s="4">
        <f t="shared" si="13"/>
        <v>0.6388372353901626</v>
      </c>
    </row>
    <row r="392" spans="3:10" ht="12.75">
      <c r="C392" s="7">
        <v>0.0001876727</v>
      </c>
      <c r="D392">
        <v>18.07223</v>
      </c>
      <c r="E392">
        <v>111.3636</v>
      </c>
      <c r="F392" s="7">
        <v>0.08758933</v>
      </c>
      <c r="G392" s="5">
        <f t="shared" si="12"/>
        <v>0.05518603006455727</v>
      </c>
      <c r="J392" s="4">
        <f t="shared" si="13"/>
        <v>0.6295293021674253</v>
      </c>
    </row>
    <row r="393" spans="3:10" ht="12.75">
      <c r="C393" s="7">
        <v>0.0001850402</v>
      </c>
      <c r="D393">
        <v>18.03595</v>
      </c>
      <c r="E393">
        <v>111.5676</v>
      </c>
      <c r="F393" s="7">
        <v>0.08758933</v>
      </c>
      <c r="G393" s="5">
        <f t="shared" si="12"/>
        <v>0.055211740389529425</v>
      </c>
      <c r="J393" s="4">
        <f t="shared" si="13"/>
        <v>0.6154029127818925</v>
      </c>
    </row>
    <row r="394" spans="3:10" ht="12.75">
      <c r="C394" s="7">
        <v>0.0001832851</v>
      </c>
      <c r="D394">
        <v>18.03595</v>
      </c>
      <c r="E394">
        <v>111.9756</v>
      </c>
      <c r="F394" s="7">
        <v>0.08743288</v>
      </c>
      <c r="G394" s="5">
        <f t="shared" si="12"/>
        <v>0.055079712260847895</v>
      </c>
      <c r="J394" s="4">
        <f t="shared" si="13"/>
        <v>0.6058726780467402</v>
      </c>
    </row>
    <row r="395" spans="3:10" ht="12.75">
      <c r="C395" s="7">
        <v>0.0001806526</v>
      </c>
      <c r="D395">
        <v>18.03595</v>
      </c>
      <c r="E395">
        <v>112.1796</v>
      </c>
      <c r="F395" s="7">
        <v>0.08743288</v>
      </c>
      <c r="G395" s="5">
        <f t="shared" si="12"/>
        <v>0.05510851208516453</v>
      </c>
      <c r="J395" s="4">
        <f t="shared" si="13"/>
        <v>0.5914056639736174</v>
      </c>
    </row>
    <row r="396" spans="3:10" ht="12.75">
      <c r="C396" s="7">
        <v>0.0001788976</v>
      </c>
      <c r="D396">
        <v>18.03595</v>
      </c>
      <c r="E396">
        <v>112.5877</v>
      </c>
      <c r="F396" s="7">
        <v>0.08727642</v>
      </c>
      <c r="G396" s="5">
        <f t="shared" si="12"/>
        <v>0.05497955839884491</v>
      </c>
      <c r="J396" s="4">
        <f t="shared" si="13"/>
        <v>0.5816433891207772</v>
      </c>
    </row>
    <row r="397" spans="3:10" ht="12.75">
      <c r="C397" s="7">
        <v>0.0001771426</v>
      </c>
      <c r="D397">
        <v>18.03595</v>
      </c>
      <c r="E397">
        <v>112.7918</v>
      </c>
      <c r="F397" s="7">
        <v>0.08727642</v>
      </c>
      <c r="G397" s="5">
        <f t="shared" si="12"/>
        <v>0.05496747586545022</v>
      </c>
      <c r="J397" s="4">
        <f t="shared" si="13"/>
        <v>0.571784871941721</v>
      </c>
    </row>
    <row r="398" spans="3:10" ht="12.75">
      <c r="C398" s="7">
        <v>0.0001753876</v>
      </c>
      <c r="D398">
        <v>17.99968</v>
      </c>
      <c r="E398">
        <v>112.9958</v>
      </c>
      <c r="F398" s="7">
        <v>0.08727642</v>
      </c>
      <c r="G398" s="5">
        <f t="shared" si="12"/>
        <v>0.054956354310199906</v>
      </c>
      <c r="J398" s="4">
        <f t="shared" si="13"/>
        <v>0.5618281958979212</v>
      </c>
    </row>
    <row r="399" spans="3:10" ht="12.75">
      <c r="C399" s="7">
        <v>0.0001736326</v>
      </c>
      <c r="D399">
        <v>17.99968</v>
      </c>
      <c r="E399">
        <v>113.404</v>
      </c>
      <c r="F399" s="7">
        <v>0.08727642</v>
      </c>
      <c r="G399" s="5">
        <f t="shared" si="12"/>
        <v>0.05484721905431714</v>
      </c>
      <c r="J399" s="4">
        <f t="shared" si="13"/>
        <v>0.5517713866266288</v>
      </c>
    </row>
    <row r="400" spans="3:10" ht="12.75">
      <c r="C400" s="7">
        <v>0.0001710001</v>
      </c>
      <c r="D400">
        <v>17.99968</v>
      </c>
      <c r="E400">
        <v>113.608</v>
      </c>
      <c r="F400" s="7">
        <v>0.08727642</v>
      </c>
      <c r="G400" s="5">
        <f t="shared" si="12"/>
        <v>0.054883207705026846</v>
      </c>
      <c r="J400" s="4">
        <f t="shared" si="13"/>
        <v>0.5364939553097191</v>
      </c>
    </row>
    <row r="401" spans="3:10" ht="12.75">
      <c r="C401" s="7">
        <v>0.0001701225</v>
      </c>
      <c r="D401">
        <v>17.99968</v>
      </c>
      <c r="E401">
        <v>113.8121</v>
      </c>
      <c r="F401" s="7">
        <v>0.08743288</v>
      </c>
      <c r="G401" s="5">
        <f t="shared" si="12"/>
        <v>0.05484573192555205</v>
      </c>
      <c r="J401" s="4">
        <f t="shared" si="13"/>
        <v>0.5313485797984159</v>
      </c>
    </row>
    <row r="402" spans="3:10" ht="12.75">
      <c r="C402" s="7">
        <v>0.00016749</v>
      </c>
      <c r="D402">
        <v>17.99968</v>
      </c>
      <c r="E402">
        <v>114.2203</v>
      </c>
      <c r="F402" s="7">
        <v>0.08743288</v>
      </c>
      <c r="G402" s="5">
        <f t="shared" si="12"/>
        <v>0.054786259922975616</v>
      </c>
      <c r="J402" s="4">
        <f t="shared" si="13"/>
        <v>0.5157534620022874</v>
      </c>
    </row>
    <row r="403" spans="3:10" ht="12.75">
      <c r="C403" s="7">
        <v>0.000165735</v>
      </c>
      <c r="D403">
        <v>17.99968</v>
      </c>
      <c r="E403">
        <v>114.4244</v>
      </c>
      <c r="F403" s="7">
        <v>0.08758933</v>
      </c>
      <c r="G403" s="5">
        <f t="shared" si="12"/>
        <v>0.054796217752678615</v>
      </c>
      <c r="J403" s="4">
        <f t="shared" si="13"/>
        <v>0.5052199412451566</v>
      </c>
    </row>
    <row r="404" spans="3:10" ht="12.75">
      <c r="C404" s="7">
        <v>0.00016398</v>
      </c>
      <c r="D404">
        <v>17.9634</v>
      </c>
      <c r="E404">
        <v>114.4244</v>
      </c>
      <c r="F404">
        <v>0.0880587</v>
      </c>
      <c r="G404" s="5">
        <f t="shared" si="12"/>
        <v>0.054935961625063555</v>
      </c>
      <c r="J404" s="4">
        <f t="shared" si="13"/>
        <v>0.49457428317994034</v>
      </c>
    </row>
    <row r="405" spans="3:10" ht="12.75">
      <c r="C405" s="7">
        <v>0.0001648575</v>
      </c>
      <c r="D405">
        <v>17.9634</v>
      </c>
      <c r="E405">
        <v>114.4244</v>
      </c>
      <c r="F405" s="7">
        <v>0.08821515</v>
      </c>
      <c r="G405" s="5">
        <f t="shared" si="12"/>
        <v>0.05490483263677685</v>
      </c>
      <c r="J405" s="4">
        <f t="shared" si="13"/>
        <v>0.49991127840010996</v>
      </c>
    </row>
    <row r="406" spans="3:10" ht="12.75">
      <c r="C406" s="7">
        <v>0.0001648575</v>
      </c>
      <c r="D406">
        <v>17.99968</v>
      </c>
      <c r="E406">
        <v>114.6285</v>
      </c>
      <c r="F406" s="7">
        <v>0.08774579</v>
      </c>
      <c r="G406" s="5">
        <f t="shared" si="12"/>
        <v>0.05476053249044514</v>
      </c>
      <c r="J406" s="4">
        <f t="shared" si="13"/>
        <v>0.49991127840010996</v>
      </c>
    </row>
    <row r="407" spans="3:10" ht="12.75">
      <c r="C407" s="7">
        <v>0.00016398</v>
      </c>
      <c r="D407">
        <v>17.9634</v>
      </c>
      <c r="E407">
        <v>114.6285</v>
      </c>
      <c r="F407" s="7">
        <v>0.08790224</v>
      </c>
      <c r="G407" s="5">
        <f t="shared" si="12"/>
        <v>0.054822632222218025</v>
      </c>
      <c r="J407" s="4">
        <f t="shared" si="13"/>
        <v>0.49457428317994034</v>
      </c>
    </row>
    <row r="408" spans="3:10" ht="12.75">
      <c r="C408" s="7">
        <v>0.00016398</v>
      </c>
      <c r="D408">
        <v>17.9634</v>
      </c>
      <c r="E408">
        <v>114.6285</v>
      </c>
      <c r="F408" s="7">
        <v>0.08790224</v>
      </c>
      <c r="G408" s="5">
        <f t="shared" si="12"/>
        <v>0.054822632222218025</v>
      </c>
      <c r="J408" s="4">
        <f t="shared" si="13"/>
        <v>0.49457428317994034</v>
      </c>
    </row>
    <row r="409" spans="3:10" ht="12.75">
      <c r="C409" s="7">
        <v>0.00016398</v>
      </c>
      <c r="D409">
        <v>17.9634</v>
      </c>
      <c r="E409">
        <v>114.6285</v>
      </c>
      <c r="F409">
        <v>0.0880587</v>
      </c>
      <c r="G409" s="5">
        <f t="shared" si="12"/>
        <v>0.0548381462495882</v>
      </c>
      <c r="J409" s="4">
        <f t="shared" si="13"/>
        <v>0.49457428317994034</v>
      </c>
    </row>
    <row r="410" spans="3:10" ht="12.75">
      <c r="C410" s="7">
        <v>0.0001648575</v>
      </c>
      <c r="D410">
        <v>17.9634</v>
      </c>
      <c r="E410">
        <v>114.6285</v>
      </c>
      <c r="F410" s="7">
        <v>0.08821515</v>
      </c>
      <c r="G410" s="5">
        <f t="shared" si="12"/>
        <v>0.054807072687539385</v>
      </c>
      <c r="J410" s="4">
        <f t="shared" si="13"/>
        <v>0.49991127840010996</v>
      </c>
    </row>
    <row r="411" spans="3:10" ht="12.75">
      <c r="C411" s="7">
        <v>0.0001648575</v>
      </c>
      <c r="D411">
        <v>17.9634</v>
      </c>
      <c r="E411">
        <v>114.6285</v>
      </c>
      <c r="F411">
        <v>0.0883716</v>
      </c>
      <c r="G411" s="5">
        <f t="shared" si="12"/>
        <v>0.054822530746297116</v>
      </c>
      <c r="J411" s="4">
        <f t="shared" si="13"/>
        <v>0.49991127840010996</v>
      </c>
    </row>
    <row r="412" spans="3:10" ht="12.75">
      <c r="C412" s="7">
        <v>0.0001648575</v>
      </c>
      <c r="D412">
        <v>17.9634</v>
      </c>
      <c r="E412">
        <v>114.6285</v>
      </c>
      <c r="F412">
        <v>0.0883716</v>
      </c>
      <c r="G412" s="5">
        <f t="shared" si="12"/>
        <v>0.054822530746297116</v>
      </c>
      <c r="J412" s="4">
        <f t="shared" si="13"/>
        <v>0.49991127840010996</v>
      </c>
    </row>
    <row r="413" spans="3:10" ht="12.75">
      <c r="C413" s="7">
        <v>0.0001648575</v>
      </c>
      <c r="D413">
        <v>17.9634</v>
      </c>
      <c r="E413">
        <v>114.6285</v>
      </c>
      <c r="F413">
        <v>0.0883716</v>
      </c>
      <c r="G413" s="5">
        <f t="shared" si="12"/>
        <v>0.054822530746297116</v>
      </c>
      <c r="J413" s="4">
        <f t="shared" si="13"/>
        <v>0.49991127840010996</v>
      </c>
    </row>
    <row r="414" spans="3:10" ht="12.75">
      <c r="C414" s="7">
        <v>0.00016398</v>
      </c>
      <c r="D414">
        <v>17.9634</v>
      </c>
      <c r="E414">
        <v>114.8326</v>
      </c>
      <c r="F414">
        <v>0.0883716</v>
      </c>
      <c r="G414" s="5">
        <f t="shared" si="12"/>
        <v>0.05477156714096946</v>
      </c>
      <c r="J414" s="4">
        <f t="shared" si="13"/>
        <v>0.49457428317994034</v>
      </c>
    </row>
    <row r="415" spans="3:10" ht="12.75">
      <c r="C415" s="7">
        <v>0.0001613475</v>
      </c>
      <c r="D415">
        <v>17.9634</v>
      </c>
      <c r="E415">
        <v>115.0367</v>
      </c>
      <c r="F415" s="7">
        <v>0.08821515</v>
      </c>
      <c r="G415" s="5">
        <f t="shared" si="12"/>
        <v>0.054799673250719105</v>
      </c>
      <c r="J415" s="4">
        <f t="shared" si="13"/>
        <v>0.4783902381227209</v>
      </c>
    </row>
    <row r="416" spans="3:10" ht="12.75">
      <c r="C416" s="7">
        <v>0.000162225</v>
      </c>
      <c r="D416">
        <v>17.9634</v>
      </c>
      <c r="E416">
        <v>115.0367</v>
      </c>
      <c r="F416">
        <v>0.0883716</v>
      </c>
      <c r="G416" s="5">
        <f t="shared" si="12"/>
        <v>0.05476792770944307</v>
      </c>
      <c r="J416" s="4">
        <f t="shared" si="13"/>
        <v>0.48381407451914077</v>
      </c>
    </row>
    <row r="417" spans="3:10" ht="12.75">
      <c r="C417" s="7">
        <v>0.0001595925</v>
      </c>
      <c r="D417">
        <v>17.9634</v>
      </c>
      <c r="E417">
        <v>115.445</v>
      </c>
      <c r="F417" s="7">
        <v>0.08821515</v>
      </c>
      <c r="G417" s="5">
        <f t="shared" si="12"/>
        <v>0.054700595993949386</v>
      </c>
      <c r="J417" s="4">
        <f t="shared" si="13"/>
        <v>0.4674535054422328</v>
      </c>
    </row>
    <row r="418" spans="3:10" ht="12.75">
      <c r="C418" s="7">
        <v>0.0001578375</v>
      </c>
      <c r="D418">
        <v>17.9634</v>
      </c>
      <c r="E418">
        <v>115.6491</v>
      </c>
      <c r="F418" s="7">
        <v>0.08821515</v>
      </c>
      <c r="G418" s="5">
        <f t="shared" si="12"/>
        <v>0.05469967317676499</v>
      </c>
      <c r="J418" s="4">
        <f t="shared" si="13"/>
        <v>0.4563958367767074</v>
      </c>
    </row>
    <row r="419" spans="3:10" ht="12.75">
      <c r="C419" s="7">
        <v>0.0001552049</v>
      </c>
      <c r="D419">
        <v>17.9634</v>
      </c>
      <c r="E419">
        <v>116.0574</v>
      </c>
      <c r="F419">
        <v>0.0880587</v>
      </c>
      <c r="G419" s="5">
        <f t="shared" si="12"/>
        <v>0.05463686707718144</v>
      </c>
      <c r="J419" s="4">
        <f t="shared" si="13"/>
        <v>0.43957599342758513</v>
      </c>
    </row>
    <row r="420" spans="3:10" ht="12.75">
      <c r="C420" s="7">
        <v>0.0001534499</v>
      </c>
      <c r="D420">
        <v>17.9634</v>
      </c>
      <c r="E420">
        <v>116.4657</v>
      </c>
      <c r="F420">
        <v>0.0880587</v>
      </c>
      <c r="G420" s="5">
        <f t="shared" si="12"/>
        <v>0.05454296661722286</v>
      </c>
      <c r="J420" s="4">
        <f t="shared" si="13"/>
        <v>0.42820394339937046</v>
      </c>
    </row>
    <row r="421" spans="3:10" ht="12.75">
      <c r="C421" s="7">
        <v>0.0001508174</v>
      </c>
      <c r="D421">
        <v>17.92712</v>
      </c>
      <c r="E421">
        <v>116.874</v>
      </c>
      <c r="F421" s="7">
        <v>0.08790224</v>
      </c>
      <c r="G421" s="5">
        <f t="shared" si="12"/>
        <v>0.05448526390231877</v>
      </c>
      <c r="J421" s="4">
        <f t="shared" si="13"/>
        <v>0.4108996475448563</v>
      </c>
    </row>
    <row r="422" spans="3:10" ht="12.75">
      <c r="C422" s="7">
        <v>0.0001481849</v>
      </c>
      <c r="D422">
        <v>17.92712</v>
      </c>
      <c r="E422">
        <v>117.2824</v>
      </c>
      <c r="F422" s="7">
        <v>0.08774579</v>
      </c>
      <c r="G422" s="5">
        <f t="shared" si="12"/>
        <v>0.05443048867210262</v>
      </c>
      <c r="J422" s="4">
        <f t="shared" si="13"/>
        <v>0.3932906323440924</v>
      </c>
    </row>
    <row r="423" spans="3:10" ht="12.75">
      <c r="C423" s="7">
        <v>0.0001446749</v>
      </c>
      <c r="D423">
        <v>17.92712</v>
      </c>
      <c r="E423">
        <v>117.6908</v>
      </c>
      <c r="F423" s="7">
        <v>0.08774579</v>
      </c>
      <c r="G423" s="5">
        <f t="shared" si="12"/>
        <v>0.05444529229739242</v>
      </c>
      <c r="J423" s="4">
        <f t="shared" si="13"/>
        <v>0.36931897026714855</v>
      </c>
    </row>
    <row r="424" spans="3:10" ht="12.75">
      <c r="C424" s="7">
        <v>0.0001429198</v>
      </c>
      <c r="D424">
        <v>17.92712</v>
      </c>
      <c r="E424">
        <v>117.895</v>
      </c>
      <c r="F424" s="7">
        <v>0.08774579</v>
      </c>
      <c r="G424" s="5">
        <f t="shared" si="12"/>
        <v>0.05445451909919194</v>
      </c>
      <c r="J424" s="4">
        <f t="shared" si="13"/>
        <v>0.3571134477818676</v>
      </c>
    </row>
    <row r="425" spans="3:10" ht="12.75">
      <c r="C425" s="7">
        <v>0.0001411648</v>
      </c>
      <c r="D425">
        <v>17.89085</v>
      </c>
      <c r="E425">
        <v>118.3034</v>
      </c>
      <c r="F425" s="7">
        <v>0.08774579</v>
      </c>
      <c r="G425" s="5">
        <f t="shared" si="12"/>
        <v>0.05437097463617373</v>
      </c>
      <c r="J425" s="4">
        <f t="shared" si="13"/>
        <v>0.3447578162079857</v>
      </c>
    </row>
    <row r="426" spans="3:10" ht="12.75">
      <c r="C426" s="7">
        <v>0.0001385323</v>
      </c>
      <c r="D426">
        <v>17.85457</v>
      </c>
      <c r="E426">
        <v>118.7119</v>
      </c>
      <c r="F426" s="7">
        <v>0.08758933</v>
      </c>
      <c r="G426" s="5">
        <f t="shared" si="12"/>
        <v>0.0543274175075876</v>
      </c>
      <c r="J426" s="4">
        <f t="shared" si="13"/>
        <v>0.32593332544576803</v>
      </c>
    </row>
    <row r="427" spans="3:10" ht="12.75">
      <c r="C427" s="7">
        <v>0.0001367773</v>
      </c>
      <c r="D427">
        <v>17.81829</v>
      </c>
      <c r="E427">
        <v>118.9161</v>
      </c>
      <c r="F427" s="7">
        <v>0.08758933</v>
      </c>
      <c r="G427" s="5">
        <f t="shared" si="12"/>
        <v>0.05434134158541828</v>
      </c>
      <c r="J427" s="4">
        <f t="shared" si="13"/>
        <v>0.3131838697589973</v>
      </c>
    </row>
    <row r="428" spans="3:10" ht="12.75">
      <c r="C428" s="7">
        <v>0.0001350223</v>
      </c>
      <c r="D428">
        <v>17.81829</v>
      </c>
      <c r="E428">
        <v>119.3246</v>
      </c>
      <c r="F428" s="7">
        <v>0.08758933</v>
      </c>
      <c r="G428" s="5">
        <f t="shared" si="12"/>
        <v>0.054263534224047706</v>
      </c>
      <c r="J428" s="4">
        <f t="shared" si="13"/>
        <v>0.3002697639939528</v>
      </c>
    </row>
    <row r="429" spans="3:10" ht="12.75">
      <c r="C429" s="7">
        <v>0.0001341448</v>
      </c>
      <c r="D429">
        <v>17.78202</v>
      </c>
      <c r="E429">
        <v>119.3246</v>
      </c>
      <c r="F429" s="7">
        <v>0.08774579</v>
      </c>
      <c r="G429" s="5">
        <f t="shared" si="12"/>
        <v>0.05433313289487708</v>
      </c>
      <c r="J429" s="4">
        <f t="shared" si="13"/>
        <v>0.2937496275530512</v>
      </c>
    </row>
    <row r="430" spans="3:10" ht="12.75">
      <c r="C430" s="7">
        <v>0.0001350223</v>
      </c>
      <c r="D430">
        <v>17.78202</v>
      </c>
      <c r="E430">
        <v>119.3246</v>
      </c>
      <c r="F430" s="7">
        <v>0.08790224</v>
      </c>
      <c r="G430" s="5">
        <f t="shared" si="12"/>
        <v>0.05429341993914505</v>
      </c>
      <c r="J430" s="4">
        <f t="shared" si="13"/>
        <v>0.3002697639939528</v>
      </c>
    </row>
    <row r="431" spans="3:10" ht="12.75">
      <c r="C431" s="7">
        <v>0.0001350223</v>
      </c>
      <c r="D431">
        <v>17.78202</v>
      </c>
      <c r="E431">
        <v>119.3246</v>
      </c>
      <c r="F431" s="7">
        <v>0.08790224</v>
      </c>
      <c r="G431" s="5">
        <f t="shared" si="12"/>
        <v>0.05429341993914505</v>
      </c>
      <c r="J431" s="4">
        <f t="shared" si="13"/>
        <v>0.3002697639939528</v>
      </c>
    </row>
    <row r="432" spans="3:10" ht="12.75">
      <c r="C432" s="7">
        <v>0.0001332673</v>
      </c>
      <c r="D432">
        <v>17.78202</v>
      </c>
      <c r="E432">
        <v>119.5288</v>
      </c>
      <c r="F432" s="7">
        <v>0.08774579</v>
      </c>
      <c r="G432" s="5">
        <f t="shared" si="12"/>
        <v>0.05429521820018361</v>
      </c>
      <c r="J432" s="4">
        <f t="shared" si="13"/>
        <v>0.2871866997749942</v>
      </c>
    </row>
    <row r="433" spans="3:10" ht="12.75">
      <c r="C433" s="7">
        <v>0.0001332673</v>
      </c>
      <c r="D433">
        <v>17.78202</v>
      </c>
      <c r="E433">
        <v>119.5288</v>
      </c>
      <c r="F433" s="7">
        <v>0.08774579</v>
      </c>
      <c r="G433" s="5">
        <f t="shared" si="12"/>
        <v>0.05429521820018361</v>
      </c>
      <c r="J433" s="4">
        <f t="shared" si="13"/>
        <v>0.2871866997749942</v>
      </c>
    </row>
    <row r="434" spans="3:10" ht="12.75">
      <c r="C434" s="7">
        <v>0.0001350223</v>
      </c>
      <c r="D434">
        <v>17.78202</v>
      </c>
      <c r="E434">
        <v>119.5288</v>
      </c>
      <c r="F434" s="7">
        <v>0.08790224</v>
      </c>
      <c r="G434" s="5">
        <f t="shared" si="12"/>
        <v>0.05420066642407945</v>
      </c>
      <c r="J434" s="4">
        <f t="shared" si="13"/>
        <v>0.3002697639939528</v>
      </c>
    </row>
    <row r="435" spans="3:10" ht="12.75">
      <c r="C435" s="7">
        <v>0.0001341448</v>
      </c>
      <c r="D435">
        <v>17.74574</v>
      </c>
      <c r="E435">
        <v>119.5288</v>
      </c>
      <c r="F435">
        <v>0.0880587</v>
      </c>
      <c r="G435" s="5">
        <f t="shared" si="12"/>
        <v>0.054270093090517196</v>
      </c>
      <c r="J435" s="4">
        <f t="shared" si="13"/>
        <v>0.2937496275530512</v>
      </c>
    </row>
    <row r="436" spans="3:10" ht="12.75">
      <c r="C436" s="7">
        <v>0.0001341448</v>
      </c>
      <c r="D436">
        <v>17.74574</v>
      </c>
      <c r="E436">
        <v>119.5288</v>
      </c>
      <c r="F436">
        <v>0.0880587</v>
      </c>
      <c r="G436" s="5">
        <f t="shared" si="12"/>
        <v>0.054270093090517196</v>
      </c>
      <c r="J436" s="4">
        <f t="shared" si="13"/>
        <v>0.2937496275530512</v>
      </c>
    </row>
    <row r="437" spans="3:10" ht="12.75">
      <c r="C437" s="7">
        <v>0.0001332673</v>
      </c>
      <c r="D437">
        <v>17.74574</v>
      </c>
      <c r="E437">
        <v>119.7331</v>
      </c>
      <c r="F437">
        <v>0.0880587</v>
      </c>
      <c r="G437" s="5">
        <f t="shared" si="12"/>
        <v>0.054232305275449054</v>
      </c>
      <c r="J437" s="4">
        <f t="shared" si="13"/>
        <v>0.2871866997749942</v>
      </c>
    </row>
    <row r="438" spans="3:10" ht="12.75">
      <c r="C438" s="7">
        <v>0.0001323898</v>
      </c>
      <c r="D438">
        <v>17.74574</v>
      </c>
      <c r="E438">
        <v>120.1416</v>
      </c>
      <c r="F438">
        <v>0.0880587</v>
      </c>
      <c r="G438" s="5">
        <f t="shared" si="12"/>
        <v>0.054102894545092185</v>
      </c>
      <c r="J438" s="4">
        <f t="shared" si="13"/>
        <v>0.28058041527221467</v>
      </c>
    </row>
    <row r="439" spans="3:10" ht="12.75">
      <c r="C439" s="7">
        <v>0.0001306347</v>
      </c>
      <c r="D439">
        <v>17.70946</v>
      </c>
      <c r="E439">
        <v>120.1416</v>
      </c>
      <c r="F439">
        <v>0.0883716</v>
      </c>
      <c r="G439" s="5">
        <f t="shared" si="12"/>
        <v>0.05424350143251676</v>
      </c>
      <c r="J439" s="4">
        <f t="shared" si="13"/>
        <v>0.26723469234717323</v>
      </c>
    </row>
    <row r="440" spans="3:10" ht="12.75">
      <c r="C440" s="7">
        <v>0.0001323898</v>
      </c>
      <c r="D440">
        <v>17.70946</v>
      </c>
      <c r="E440">
        <v>120.1416</v>
      </c>
      <c r="F440">
        <v>0.0883716</v>
      </c>
      <c r="G440" s="5">
        <f t="shared" si="12"/>
        <v>0.054132418153077816</v>
      </c>
      <c r="J440" s="4">
        <f t="shared" si="13"/>
        <v>0.28058041527221467</v>
      </c>
    </row>
    <row r="441" spans="3:10" ht="12.75">
      <c r="C441" s="7">
        <v>0.0001297572</v>
      </c>
      <c r="D441">
        <v>17.70946</v>
      </c>
      <c r="E441">
        <v>120.3459</v>
      </c>
      <c r="F441">
        <v>0.0883716</v>
      </c>
      <c r="G441" s="5">
        <f t="shared" si="12"/>
        <v>0.054207421426107835</v>
      </c>
      <c r="J441" s="4">
        <f t="shared" si="13"/>
        <v>0.26049482584779954</v>
      </c>
    </row>
    <row r="442" spans="3:10" ht="12.75">
      <c r="C442" s="7">
        <v>0.0001297572</v>
      </c>
      <c r="D442">
        <v>17.74574</v>
      </c>
      <c r="E442">
        <v>120.5502</v>
      </c>
      <c r="F442">
        <v>0.0880587</v>
      </c>
      <c r="G442" s="5">
        <f t="shared" si="12"/>
        <v>0.054086130962064466</v>
      </c>
      <c r="J442" s="4">
        <f t="shared" si="13"/>
        <v>0.26049482584779954</v>
      </c>
    </row>
    <row r="443" spans="3:10" ht="12.75">
      <c r="C443" s="7">
        <v>0.0001280022</v>
      </c>
      <c r="D443">
        <v>17.70946</v>
      </c>
      <c r="E443">
        <v>120.5502</v>
      </c>
      <c r="F443" s="7">
        <v>0.08821515</v>
      </c>
      <c r="G443" s="5">
        <f t="shared" si="12"/>
        <v>0.05421381751900782</v>
      </c>
      <c r="J443" s="4">
        <f t="shared" si="13"/>
        <v>0.2468772652838226</v>
      </c>
    </row>
    <row r="444" spans="3:10" ht="12.75">
      <c r="C444" s="7">
        <v>0.0001280022</v>
      </c>
      <c r="D444">
        <v>17.74574</v>
      </c>
      <c r="E444">
        <v>120.7545</v>
      </c>
      <c r="F444">
        <v>0.0880587</v>
      </c>
      <c r="G444" s="5">
        <f t="shared" si="12"/>
        <v>0.054107395295968606</v>
      </c>
      <c r="J444" s="4">
        <f t="shared" si="13"/>
        <v>0.2468772652838226</v>
      </c>
    </row>
    <row r="445" spans="3:10" ht="12.75">
      <c r="C445" s="7">
        <v>0.0001271247</v>
      </c>
      <c r="D445">
        <v>17.70946</v>
      </c>
      <c r="E445">
        <v>120.7545</v>
      </c>
      <c r="F445" s="7">
        <v>0.08821515</v>
      </c>
      <c r="G445" s="5">
        <f t="shared" si="12"/>
        <v>0.05417906166203229</v>
      </c>
      <c r="J445" s="4">
        <f t="shared" si="13"/>
        <v>0.23999830849584225</v>
      </c>
    </row>
    <row r="446" spans="3:10" ht="12.75">
      <c r="C446" s="7">
        <v>0.0001271247</v>
      </c>
      <c r="D446">
        <v>17.70946</v>
      </c>
      <c r="E446">
        <v>120.9588</v>
      </c>
      <c r="F446">
        <v>0.0880587</v>
      </c>
      <c r="G446" s="5">
        <f t="shared" si="12"/>
        <v>0.054072877889455105</v>
      </c>
      <c r="J446" s="4">
        <f t="shared" si="13"/>
        <v>0.23999830849584225</v>
      </c>
    </row>
    <row r="447" spans="3:10" ht="12.75">
      <c r="C447" s="7">
        <v>0.0001271247</v>
      </c>
      <c r="D447">
        <v>17.70946</v>
      </c>
      <c r="E447">
        <v>120.9588</v>
      </c>
      <c r="F447">
        <v>0.0880587</v>
      </c>
      <c r="G447" s="5">
        <f t="shared" si="12"/>
        <v>0.054072877889455105</v>
      </c>
      <c r="J447" s="4">
        <f t="shared" si="13"/>
        <v>0.23999830849584225</v>
      </c>
    </row>
    <row r="448" spans="3:10" ht="12.75">
      <c r="C448" s="7">
        <v>0.0001271247</v>
      </c>
      <c r="D448">
        <v>17.70946</v>
      </c>
      <c r="E448">
        <v>120.9588</v>
      </c>
      <c r="F448">
        <v>0.0880587</v>
      </c>
      <c r="G448" s="5">
        <f t="shared" si="12"/>
        <v>0.054072877889455105</v>
      </c>
      <c r="J448" s="4">
        <f t="shared" si="13"/>
        <v>0.23999830849584225</v>
      </c>
    </row>
    <row r="449" spans="3:10" ht="12.75">
      <c r="C449" s="7">
        <v>0.0001271247</v>
      </c>
      <c r="D449">
        <v>17.70946</v>
      </c>
      <c r="E449">
        <v>120.9588</v>
      </c>
      <c r="F449">
        <v>0.0880587</v>
      </c>
      <c r="G449" s="5">
        <f t="shared" si="12"/>
        <v>0.054072877889455105</v>
      </c>
      <c r="J449" s="4">
        <f t="shared" si="13"/>
        <v>0.23999830849584225</v>
      </c>
    </row>
    <row r="450" spans="3:10" ht="12.75">
      <c r="C450" s="7">
        <v>0.0001271247</v>
      </c>
      <c r="D450">
        <v>17.70946</v>
      </c>
      <c r="E450">
        <v>120.9588</v>
      </c>
      <c r="F450">
        <v>0.0880587</v>
      </c>
      <c r="G450" s="5">
        <f>(-1/E450)*LN(C450/F450)</f>
        <v>0.054072877889455105</v>
      </c>
      <c r="J450" s="4">
        <f t="shared" si="13"/>
        <v>0.23999830849584225</v>
      </c>
    </row>
    <row r="451" spans="3:6" ht="12.75">
      <c r="C451" s="7"/>
      <c r="F451" s="7"/>
    </row>
    <row r="452" spans="3:6" ht="12.75">
      <c r="C452" s="7"/>
      <c r="F452" s="7"/>
    </row>
    <row r="453" spans="3:6" ht="12.75">
      <c r="C453" s="7"/>
      <c r="F453" s="7"/>
    </row>
    <row r="454" spans="3:6" ht="12.75">
      <c r="C454" s="7"/>
      <c r="F454" s="7"/>
    </row>
    <row r="455" spans="3:6" ht="12.75">
      <c r="C455" s="7"/>
      <c r="F455" s="7"/>
    </row>
    <row r="456" spans="3:6" ht="12.75">
      <c r="C456" s="7"/>
      <c r="F456" s="7"/>
    </row>
    <row r="457" spans="3:6" ht="12.75">
      <c r="C457" s="7"/>
      <c r="F457" s="7"/>
    </row>
    <row r="458" spans="3:6" ht="12.75">
      <c r="C458" s="7"/>
      <c r="F458" s="7"/>
    </row>
    <row r="459" spans="3:6" ht="12.75">
      <c r="C459" s="7"/>
      <c r="F459" s="7"/>
    </row>
    <row r="460" spans="3:6" ht="12.75">
      <c r="C460" s="7"/>
      <c r="F460" s="7"/>
    </row>
    <row r="461" spans="3:6" ht="12.75">
      <c r="C461" s="7"/>
      <c r="F461" s="7"/>
    </row>
    <row r="462" spans="3:6" ht="12.75">
      <c r="C462" s="7"/>
      <c r="F462" s="7"/>
    </row>
    <row r="463" spans="3:6" ht="12.75">
      <c r="C463" s="7"/>
      <c r="F463" s="7"/>
    </row>
    <row r="464" ht="12.75">
      <c r="C464" s="7"/>
    </row>
    <row r="465" ht="12.75">
      <c r="C465" s="7"/>
    </row>
    <row r="466" ht="12.75">
      <c r="C466" s="7"/>
    </row>
    <row r="467" ht="12.75">
      <c r="C467" s="7"/>
    </row>
    <row r="468" ht="12.75">
      <c r="C468" s="7"/>
    </row>
    <row r="469" ht="12.75">
      <c r="C469" s="7"/>
    </row>
    <row r="470" ht="12.75">
      <c r="C470" s="7"/>
    </row>
    <row r="471" ht="12.75">
      <c r="C471" s="7"/>
    </row>
    <row r="472" ht="12.75">
      <c r="C472" s="7"/>
    </row>
    <row r="473" ht="12.75">
      <c r="C473" s="7"/>
    </row>
    <row r="474" spans="3:6" ht="12.75">
      <c r="C474" s="7"/>
      <c r="F474" s="7"/>
    </row>
    <row r="475" spans="3:6" ht="12.75">
      <c r="C475" s="7"/>
      <c r="F475" s="7"/>
    </row>
    <row r="476" spans="3:6" ht="12.75">
      <c r="C476" s="7"/>
      <c r="F476" s="7"/>
    </row>
    <row r="477" spans="3:6" ht="12.75">
      <c r="C477" s="7"/>
      <c r="F477" s="7"/>
    </row>
    <row r="478" ht="12.75">
      <c r="C478" s="7"/>
    </row>
    <row r="479" ht="12.75">
      <c r="C479" s="7"/>
    </row>
    <row r="480" ht="12.75">
      <c r="C480" s="7"/>
    </row>
    <row r="481" ht="12.75">
      <c r="C481" s="7"/>
    </row>
    <row r="482" ht="12.75">
      <c r="C482" s="7"/>
    </row>
    <row r="483" ht="12.75">
      <c r="C483" s="7"/>
    </row>
    <row r="484" spans="3:6" ht="12.75">
      <c r="C484" s="7"/>
      <c r="F484" s="7"/>
    </row>
    <row r="485" spans="3:6" ht="12.75">
      <c r="C485" s="7"/>
      <c r="F485" s="7"/>
    </row>
    <row r="486" ht="12.75">
      <c r="C486" s="7"/>
    </row>
    <row r="487" ht="12.75">
      <c r="C487" s="7"/>
    </row>
    <row r="488" ht="12.75">
      <c r="C488" s="7"/>
    </row>
    <row r="489" ht="12.75">
      <c r="C489" s="7"/>
    </row>
    <row r="490" spans="3:6" ht="12.75">
      <c r="C490" s="7"/>
      <c r="F490" s="7"/>
    </row>
    <row r="491" spans="3:6" ht="12.75">
      <c r="C491" s="7"/>
      <c r="F491" s="7"/>
    </row>
    <row r="492" spans="3:6" ht="12.75">
      <c r="C492" s="7"/>
      <c r="F492" s="7"/>
    </row>
    <row r="493" spans="3:6" ht="12.75">
      <c r="C493" s="7"/>
      <c r="F493" s="7"/>
    </row>
    <row r="494" spans="3:6" ht="12.75">
      <c r="C494" s="7"/>
      <c r="F494" s="7"/>
    </row>
    <row r="495" spans="3:6" ht="12.75">
      <c r="C495" s="7"/>
      <c r="F495" s="7"/>
    </row>
    <row r="496" spans="3:6" ht="12.75">
      <c r="C496" s="7"/>
      <c r="F496" s="7"/>
    </row>
    <row r="497" spans="3:6" ht="12.75">
      <c r="C497" s="7"/>
      <c r="F497" s="7"/>
    </row>
    <row r="498" spans="3:6" ht="12.75">
      <c r="C498" s="7"/>
      <c r="F498" s="7"/>
    </row>
    <row r="499" spans="3:6" ht="12.75">
      <c r="C499" s="7"/>
      <c r="F499" s="7"/>
    </row>
    <row r="500" spans="3:6" ht="12.75">
      <c r="C500" s="7"/>
      <c r="F500" s="7"/>
    </row>
    <row r="501" spans="3:6" ht="12.75">
      <c r="C501" s="7"/>
      <c r="F501" s="7"/>
    </row>
    <row r="502" spans="3:6" ht="12.75">
      <c r="C502" s="7"/>
      <c r="F502" s="7"/>
    </row>
    <row r="503" spans="3:6" ht="12.75">
      <c r="C503" s="7"/>
      <c r="F503" s="7"/>
    </row>
    <row r="504" spans="3:6" ht="12.75">
      <c r="C504" s="7"/>
      <c r="F504" s="7"/>
    </row>
    <row r="505" spans="3:6" ht="12.75">
      <c r="C505" s="7"/>
      <c r="F505" s="7"/>
    </row>
    <row r="506" spans="3:6" ht="12.75">
      <c r="C506" s="7"/>
      <c r="F506" s="7"/>
    </row>
    <row r="507" spans="3:6" ht="12.75">
      <c r="C507" s="7"/>
      <c r="F507" s="7"/>
    </row>
    <row r="508" spans="3:6" ht="12.75">
      <c r="C508" s="7"/>
      <c r="F508" s="7"/>
    </row>
    <row r="509" spans="3:6" ht="12.75">
      <c r="C509" s="7"/>
      <c r="F509" s="7"/>
    </row>
    <row r="510" spans="3:6" ht="12.75">
      <c r="C510" s="7"/>
      <c r="F510" s="7"/>
    </row>
    <row r="511" spans="3:6" ht="12.75">
      <c r="C511" s="7"/>
      <c r="F511" s="7"/>
    </row>
    <row r="512" spans="3:6" ht="12.75">
      <c r="C512" s="7"/>
      <c r="F512" s="7"/>
    </row>
    <row r="513" spans="3:6" ht="12.75">
      <c r="C513" s="7"/>
      <c r="F513" s="7"/>
    </row>
    <row r="514" spans="3:6" ht="12.75">
      <c r="C514" s="7"/>
      <c r="F514" s="7"/>
    </row>
    <row r="515" spans="3:6" ht="12.75">
      <c r="C515" s="7"/>
      <c r="F515" s="7"/>
    </row>
    <row r="516" spans="3:6" ht="12.75">
      <c r="C516" s="7"/>
      <c r="F516" s="7"/>
    </row>
    <row r="517" spans="3:6" ht="12.75">
      <c r="C517" s="7"/>
      <c r="F517" s="7"/>
    </row>
    <row r="518" spans="3:6" ht="12.75">
      <c r="C518" s="7"/>
      <c r="F518" s="7"/>
    </row>
    <row r="519" spans="3:6" ht="12.75">
      <c r="C519" s="7"/>
      <c r="F519" s="7"/>
    </row>
    <row r="520" spans="3:6" ht="12.75">
      <c r="C520" s="7"/>
      <c r="F520" s="7"/>
    </row>
    <row r="521" spans="3:6" ht="12.75">
      <c r="C521" s="7"/>
      <c r="F521" s="7"/>
    </row>
    <row r="522" spans="3:6" ht="12.75">
      <c r="C522" s="7"/>
      <c r="F522" s="7"/>
    </row>
    <row r="523" spans="3:6" ht="12.75">
      <c r="C523" s="7"/>
      <c r="F523" s="7"/>
    </row>
    <row r="524" spans="3:6" ht="12.75">
      <c r="C524" s="7"/>
      <c r="F524" s="7"/>
    </row>
    <row r="525" spans="3:6" ht="12.75">
      <c r="C525" s="7"/>
      <c r="F525" s="7"/>
    </row>
    <row r="526" spans="3:6" ht="12.75">
      <c r="C526" s="7"/>
      <c r="F526" s="7"/>
    </row>
    <row r="527" spans="3:6" ht="12.75">
      <c r="C527" s="7"/>
      <c r="F527" s="7"/>
    </row>
    <row r="528" spans="3:6" ht="12.75">
      <c r="C528" s="7"/>
      <c r="F528" s="7"/>
    </row>
    <row r="529" spans="3:6" ht="12.75">
      <c r="C529" s="7"/>
      <c r="F529" s="7"/>
    </row>
    <row r="530" spans="3:6" ht="12.75">
      <c r="C530" s="7"/>
      <c r="F530" s="7"/>
    </row>
    <row r="531" spans="3:6" ht="12.75">
      <c r="C531" s="7"/>
      <c r="F531" s="7"/>
    </row>
    <row r="532" spans="3:6" ht="12.75">
      <c r="C532" s="7"/>
      <c r="F532" s="7"/>
    </row>
    <row r="533" spans="3:6" ht="12.75">
      <c r="C533" s="7"/>
      <c r="F533" s="7"/>
    </row>
    <row r="534" spans="3:6" ht="12.75">
      <c r="C534" s="7"/>
      <c r="F534" s="7"/>
    </row>
    <row r="535" spans="3:6" ht="12.75">
      <c r="C535" s="7"/>
      <c r="F535" s="7"/>
    </row>
    <row r="536" spans="3:6" ht="12.75">
      <c r="C536" s="7"/>
      <c r="F536" s="7"/>
    </row>
    <row r="537" spans="3:6" ht="12.75">
      <c r="C537" s="7"/>
      <c r="F537" s="7"/>
    </row>
    <row r="538" spans="3:6" ht="12.75">
      <c r="C538" s="7"/>
      <c r="F538" s="7"/>
    </row>
    <row r="539" spans="3:6" ht="12.75">
      <c r="C539" s="7"/>
      <c r="F539" s="7"/>
    </row>
    <row r="540" spans="3:6" ht="12.75">
      <c r="C540" s="7"/>
      <c r="F540" s="7"/>
    </row>
    <row r="541" spans="3:6" ht="12.75">
      <c r="C541" s="7"/>
      <c r="F541" s="7"/>
    </row>
    <row r="542" spans="3:6" ht="12.75">
      <c r="C542" s="7"/>
      <c r="F542" s="7"/>
    </row>
    <row r="543" ht="12.75">
      <c r="C543" s="7"/>
    </row>
    <row r="544" ht="12.75">
      <c r="C544" s="7"/>
    </row>
    <row r="545" spans="3:6" ht="12.75">
      <c r="C545" s="7"/>
      <c r="F545" s="7"/>
    </row>
    <row r="546" spans="3:6" ht="12.75">
      <c r="C546" s="7"/>
      <c r="F546" s="7"/>
    </row>
    <row r="547" spans="3:6" ht="12.75">
      <c r="C547" s="7"/>
      <c r="F547" s="7"/>
    </row>
    <row r="548" spans="3:6" ht="12.75">
      <c r="C548" s="7"/>
      <c r="F548" s="7"/>
    </row>
    <row r="549" ht="12.75">
      <c r="C549" s="7"/>
    </row>
    <row r="550" ht="12.75">
      <c r="C550" s="7"/>
    </row>
    <row r="551" ht="12.75">
      <c r="C551" s="7"/>
    </row>
    <row r="552" ht="12.75">
      <c r="C552" s="7"/>
    </row>
    <row r="553" ht="12.75">
      <c r="C553" s="7"/>
    </row>
    <row r="554" ht="12.75">
      <c r="C554" s="7"/>
    </row>
    <row r="555" ht="12.75">
      <c r="C555" s="7"/>
    </row>
    <row r="556" ht="12.75">
      <c r="C556" s="7"/>
    </row>
    <row r="557" ht="12.75">
      <c r="C557" s="7"/>
    </row>
    <row r="558" ht="12.75">
      <c r="C558" s="7"/>
    </row>
    <row r="559" spans="3:6" ht="12.75">
      <c r="C559" s="7"/>
      <c r="F559" s="7"/>
    </row>
    <row r="560" spans="3:6" ht="12.75">
      <c r="C560" s="7"/>
      <c r="F560" s="7"/>
    </row>
    <row r="561" spans="3:6" ht="12.75">
      <c r="C561" s="7"/>
      <c r="F561" s="7"/>
    </row>
    <row r="562" spans="3:6" ht="12.75">
      <c r="C562" s="7"/>
      <c r="F562" s="7"/>
    </row>
    <row r="563" spans="3:6" ht="12.75">
      <c r="C563" s="7"/>
      <c r="F563" s="7"/>
    </row>
    <row r="564" spans="3:6" ht="12.75">
      <c r="C564" s="7"/>
      <c r="F564" s="7"/>
    </row>
    <row r="565" spans="3:6" ht="12.75">
      <c r="C565" s="7"/>
      <c r="F565" s="7"/>
    </row>
    <row r="566" spans="3:6" ht="12.75">
      <c r="C566" s="7"/>
      <c r="F566" s="7"/>
    </row>
    <row r="567" ht="12.75">
      <c r="C567" s="7"/>
    </row>
    <row r="568" ht="12.75">
      <c r="C568" s="7"/>
    </row>
    <row r="569" ht="12.75">
      <c r="C569" s="7"/>
    </row>
    <row r="570" spans="3:6" ht="12.75">
      <c r="C570" s="7"/>
      <c r="F570" s="7"/>
    </row>
    <row r="571" spans="3:6" ht="12.75">
      <c r="C571" s="7"/>
      <c r="F571" s="7"/>
    </row>
    <row r="572" spans="3:6" ht="12.75">
      <c r="C572" s="7"/>
      <c r="F572" s="7"/>
    </row>
    <row r="573" spans="3:6" ht="12.75">
      <c r="C573" s="7"/>
      <c r="F573" s="7"/>
    </row>
    <row r="574" spans="3:6" ht="12.75">
      <c r="C574" s="7"/>
      <c r="F574" s="7"/>
    </row>
    <row r="575" spans="3:6" ht="12.75">
      <c r="C575" s="7"/>
      <c r="F575" s="7"/>
    </row>
    <row r="576" spans="3:6" ht="12.75">
      <c r="C576" s="7"/>
      <c r="F576" s="7"/>
    </row>
    <row r="577" spans="3:6" ht="12.75">
      <c r="C577" s="7"/>
      <c r="F577" s="7"/>
    </row>
    <row r="578" spans="3:6" ht="12.75">
      <c r="C578" s="7"/>
      <c r="F578" s="7"/>
    </row>
    <row r="579" spans="3:6" ht="12.75">
      <c r="C579" s="7"/>
      <c r="F579" s="7"/>
    </row>
    <row r="580" spans="3:6" ht="12.75">
      <c r="C580" s="7"/>
      <c r="F580" s="7"/>
    </row>
    <row r="581" spans="3:6" ht="12.75">
      <c r="C581" s="7"/>
      <c r="F581" s="7"/>
    </row>
    <row r="582" spans="3:6" ht="12.75">
      <c r="C582" s="7"/>
      <c r="F582" s="7"/>
    </row>
    <row r="583" spans="3:6" ht="12.75">
      <c r="C583" s="7"/>
      <c r="F583" s="7"/>
    </row>
    <row r="584" spans="3:6" ht="12.75">
      <c r="C584" s="7"/>
      <c r="F584" s="7"/>
    </row>
    <row r="585" spans="3:6" ht="12.75">
      <c r="C585" s="7"/>
      <c r="F585" s="7"/>
    </row>
    <row r="586" spans="3:6" ht="12.75">
      <c r="C586" s="7"/>
      <c r="F586" s="7"/>
    </row>
    <row r="587" spans="3:6" ht="12.75">
      <c r="C587" s="7"/>
      <c r="F587" s="7"/>
    </row>
    <row r="588" spans="3:6" ht="12.75">
      <c r="C588" s="7"/>
      <c r="F588" s="7"/>
    </row>
    <row r="589" spans="3:6" ht="12.75">
      <c r="C589" s="7"/>
      <c r="F589" s="7"/>
    </row>
    <row r="590" spans="3:6" ht="12.75">
      <c r="C590" s="7"/>
      <c r="F590" s="7"/>
    </row>
    <row r="591" spans="3:6" ht="12.75">
      <c r="C591" s="7"/>
      <c r="F591" s="7"/>
    </row>
    <row r="592" spans="3:6" ht="12.75">
      <c r="C592" s="7"/>
      <c r="F592" s="7"/>
    </row>
    <row r="593" spans="3:6" ht="12.75">
      <c r="C593" s="7"/>
      <c r="F593" s="7"/>
    </row>
    <row r="594" spans="3:6" ht="12.75">
      <c r="C594" s="7"/>
      <c r="F594" s="7"/>
    </row>
    <row r="595" spans="3:6" ht="12.75">
      <c r="C595" s="7"/>
      <c r="F595" s="7"/>
    </row>
    <row r="596" spans="3:6" ht="12.75">
      <c r="C596" s="7"/>
      <c r="F596" s="7"/>
    </row>
    <row r="597" spans="3:6" ht="12.75">
      <c r="C597" s="7"/>
      <c r="F597" s="7"/>
    </row>
    <row r="598" spans="3:6" ht="12.75">
      <c r="C598" s="7"/>
      <c r="F598" s="7"/>
    </row>
    <row r="599" spans="3:6" ht="12.75">
      <c r="C599" s="7"/>
      <c r="F599" s="7"/>
    </row>
    <row r="600" spans="3:6" ht="12.75">
      <c r="C600" s="7"/>
      <c r="F600" s="7"/>
    </row>
    <row r="601" spans="3:6" ht="12.75">
      <c r="C601" s="7"/>
      <c r="F601" s="7"/>
    </row>
    <row r="602" spans="3:6" ht="12.75">
      <c r="C602" s="7"/>
      <c r="F602" s="7"/>
    </row>
    <row r="603" spans="3:6" ht="12.75">
      <c r="C603" s="7"/>
      <c r="F603" s="7"/>
    </row>
    <row r="604" spans="3:6" ht="12.75">
      <c r="C604" s="7"/>
      <c r="F604" s="7"/>
    </row>
    <row r="605" spans="3:6" ht="12.75">
      <c r="C605" s="7"/>
      <c r="F605" s="7"/>
    </row>
    <row r="606" spans="3:6" ht="12.75">
      <c r="C606" s="7"/>
      <c r="F606" s="7"/>
    </row>
    <row r="607" spans="3:6" ht="12.75">
      <c r="C607" s="7"/>
      <c r="F607" s="7"/>
    </row>
    <row r="608" spans="3:6" ht="12.75">
      <c r="C608" s="7"/>
      <c r="F608" s="7"/>
    </row>
    <row r="609" spans="3:6" ht="12.75">
      <c r="C609" s="7"/>
      <c r="F609" s="7"/>
    </row>
    <row r="610" spans="3:6" ht="12.75">
      <c r="C610" s="7"/>
      <c r="F610" s="7"/>
    </row>
    <row r="611" spans="3:6" ht="12.75">
      <c r="C611" s="7"/>
      <c r="F611" s="7"/>
    </row>
    <row r="612" spans="3:6" ht="12.75">
      <c r="C612" s="7"/>
      <c r="F612" s="7"/>
    </row>
    <row r="613" spans="3:6" ht="12.75">
      <c r="C613" s="7"/>
      <c r="F613" s="7"/>
    </row>
    <row r="614" spans="3:6" ht="12.75">
      <c r="C614" s="7"/>
      <c r="F614" s="7"/>
    </row>
    <row r="615" spans="3:6" ht="12.75">
      <c r="C615" s="7"/>
      <c r="F615" s="7"/>
    </row>
    <row r="616" spans="3:6" ht="12.75">
      <c r="C616" s="7"/>
      <c r="F616" s="7"/>
    </row>
    <row r="617" spans="3:6" ht="12.75">
      <c r="C617" s="7"/>
      <c r="F617" s="7"/>
    </row>
    <row r="618" spans="3:6" ht="12.75">
      <c r="C618" s="7"/>
      <c r="F618" s="7"/>
    </row>
    <row r="619" spans="3:6" ht="12.75">
      <c r="C619" s="7"/>
      <c r="F619" s="7"/>
    </row>
    <row r="620" spans="3:6" ht="12.75">
      <c r="C620" s="7"/>
      <c r="F620" s="7"/>
    </row>
    <row r="621" spans="3:6" ht="12.75">
      <c r="C621" s="7"/>
      <c r="F621" s="7"/>
    </row>
    <row r="622" spans="3:6" ht="12.75">
      <c r="C622" s="7"/>
      <c r="F622" s="7"/>
    </row>
    <row r="623" spans="3:6" ht="12.75">
      <c r="C623" s="7"/>
      <c r="F623" s="7"/>
    </row>
    <row r="624" spans="3:6" ht="12.75">
      <c r="C624" s="7"/>
      <c r="F624" s="7"/>
    </row>
    <row r="625" ht="12.75">
      <c r="C625" s="7"/>
    </row>
    <row r="626" ht="12.75">
      <c r="C626" s="7"/>
    </row>
    <row r="627" ht="12.75">
      <c r="C627" s="7"/>
    </row>
    <row r="628" spans="3:6" ht="12.75">
      <c r="C628" s="7"/>
      <c r="F628" s="7"/>
    </row>
    <row r="629" ht="12.75">
      <c r="C629" s="7"/>
    </row>
    <row r="630" ht="12.75">
      <c r="C630" s="7"/>
    </row>
    <row r="631" spans="3:6" ht="12.75">
      <c r="C631" s="7"/>
      <c r="F631" s="7"/>
    </row>
    <row r="632" spans="3:6" ht="12.75">
      <c r="C632" s="7"/>
      <c r="F632" s="7"/>
    </row>
    <row r="633" spans="3:6" ht="12.75">
      <c r="C633" s="7"/>
      <c r="F633" s="7"/>
    </row>
    <row r="634" ht="12.75">
      <c r="C634" s="7"/>
    </row>
    <row r="635" ht="12.75">
      <c r="C635" s="7"/>
    </row>
    <row r="636" spans="3:6" ht="12.75">
      <c r="C636" s="7"/>
      <c r="F636" s="7"/>
    </row>
    <row r="637" spans="3:6" ht="12.75">
      <c r="C637" s="7"/>
      <c r="F637" s="7"/>
    </row>
    <row r="638" spans="3:6" ht="12.75">
      <c r="C638" s="7"/>
      <c r="F638" s="7"/>
    </row>
    <row r="639" spans="3:6" ht="12.75">
      <c r="C639" s="7"/>
      <c r="F639" s="7"/>
    </row>
    <row r="640" spans="3:6" ht="12.75">
      <c r="C640" s="7"/>
      <c r="F640" s="7"/>
    </row>
    <row r="641" spans="3:6" ht="12.75">
      <c r="C641" s="7"/>
      <c r="F641" s="7"/>
    </row>
    <row r="642" spans="3:6" ht="12.75">
      <c r="C642" s="7"/>
      <c r="F642" s="7"/>
    </row>
    <row r="643" spans="3:6" ht="12.75">
      <c r="C643" s="7"/>
      <c r="F643" s="7"/>
    </row>
    <row r="644" spans="3:6" ht="12.75">
      <c r="C644" s="7"/>
      <c r="F644" s="7"/>
    </row>
    <row r="645" spans="3:6" ht="12.75">
      <c r="C645" s="7"/>
      <c r="F645" s="7"/>
    </row>
    <row r="646" spans="3:6" ht="12.75">
      <c r="C646" s="7"/>
      <c r="F646" s="7"/>
    </row>
    <row r="647" ht="12.75">
      <c r="C647" s="7"/>
    </row>
    <row r="648" ht="12.75">
      <c r="C648" s="7"/>
    </row>
    <row r="649" spans="3:6" ht="12.75">
      <c r="C649" s="7"/>
      <c r="F649" s="7"/>
    </row>
    <row r="650" spans="3:6" ht="12.75">
      <c r="C650" s="7"/>
      <c r="F650" s="7"/>
    </row>
    <row r="651" spans="3:6" ht="12.75">
      <c r="C651" s="7"/>
      <c r="F651" s="7"/>
    </row>
    <row r="652" spans="3:6" ht="12.75">
      <c r="C652" s="7"/>
      <c r="F652" s="7"/>
    </row>
    <row r="653" ht="12.75">
      <c r="C653" s="7"/>
    </row>
    <row r="654" spans="3:6" ht="12.75">
      <c r="C654" s="7"/>
      <c r="F654" s="7"/>
    </row>
    <row r="655" spans="3:6" ht="12.75">
      <c r="C655" s="7"/>
      <c r="F655" s="7"/>
    </row>
    <row r="656" spans="3:6" ht="12.75">
      <c r="C656" s="7"/>
      <c r="F656" s="7"/>
    </row>
    <row r="657" spans="3:6" ht="12.75">
      <c r="C657" s="7"/>
      <c r="F657" s="7"/>
    </row>
    <row r="658" spans="3:6" ht="12.75">
      <c r="C658" s="7"/>
      <c r="F658" s="7"/>
    </row>
    <row r="659" spans="3:6" ht="12.75">
      <c r="C659" s="7"/>
      <c r="F659" s="7"/>
    </row>
    <row r="660" spans="3:6" ht="12.75">
      <c r="C660" s="7"/>
      <c r="F660" s="7"/>
    </row>
    <row r="661" spans="3:6" ht="12.75">
      <c r="C661" s="7"/>
      <c r="F661" s="7"/>
    </row>
    <row r="662" spans="3:6" ht="12.75">
      <c r="C662" s="7"/>
      <c r="F662" s="7"/>
    </row>
    <row r="663" spans="3:6" ht="12.75">
      <c r="C663" s="7"/>
      <c r="F663" s="7"/>
    </row>
    <row r="664" spans="3:6" ht="12.75">
      <c r="C664" s="7"/>
      <c r="F664" s="7"/>
    </row>
    <row r="665" spans="3:6" ht="12.75">
      <c r="C665" s="7"/>
      <c r="F665" s="7"/>
    </row>
    <row r="666" spans="3:6" ht="12.75">
      <c r="C666" s="7"/>
      <c r="F666" s="7"/>
    </row>
    <row r="667" spans="3:6" ht="12.75">
      <c r="C667" s="7"/>
      <c r="F667" s="7"/>
    </row>
    <row r="668" spans="3:6" ht="12.75">
      <c r="C668" s="7"/>
      <c r="F668" s="7"/>
    </row>
    <row r="669" spans="3:6" ht="12.75">
      <c r="C669" s="7"/>
      <c r="F669" s="7"/>
    </row>
    <row r="670" spans="3:6" ht="12.75">
      <c r="C670" s="7"/>
      <c r="F670" s="7"/>
    </row>
    <row r="671" spans="3:6" ht="12.75">
      <c r="C671" s="7"/>
      <c r="F671" s="7"/>
    </row>
    <row r="672" spans="3:6" ht="12.75">
      <c r="C672" s="7"/>
      <c r="F672" s="7"/>
    </row>
    <row r="673" spans="3:6" ht="12.75">
      <c r="C673" s="7"/>
      <c r="F673" s="7"/>
    </row>
    <row r="674" ht="12.75">
      <c r="C674" s="7"/>
    </row>
    <row r="675" spans="3:6" ht="12.75">
      <c r="C675" s="7"/>
      <c r="F675" s="7"/>
    </row>
    <row r="676" spans="3:6" ht="12.75">
      <c r="C676" s="7"/>
      <c r="F676" s="7"/>
    </row>
    <row r="677" spans="3:6" ht="12.75">
      <c r="C677" s="7"/>
      <c r="F677" s="7"/>
    </row>
    <row r="678" spans="3:6" ht="12.75">
      <c r="C678" s="7"/>
      <c r="F678" s="7"/>
    </row>
    <row r="679" spans="3:6" ht="12.75">
      <c r="C679" s="7"/>
      <c r="F679" s="7"/>
    </row>
    <row r="680" spans="3:6" ht="12.75">
      <c r="C680" s="7"/>
      <c r="F680" s="7"/>
    </row>
    <row r="681" ht="12.75">
      <c r="C681" s="7"/>
    </row>
    <row r="682" ht="12.75">
      <c r="C682" s="7"/>
    </row>
    <row r="683" spans="3:6" ht="12.75">
      <c r="C683" s="7"/>
      <c r="F683" s="7"/>
    </row>
    <row r="684" spans="3:6" ht="12.75">
      <c r="C684" s="7"/>
      <c r="F684" s="7"/>
    </row>
    <row r="685" spans="3:6" ht="12.75">
      <c r="C685" s="7"/>
      <c r="F685" s="7"/>
    </row>
    <row r="686" spans="3:6" ht="12.75">
      <c r="C686" s="7"/>
      <c r="F686" s="7"/>
    </row>
    <row r="687" spans="3:6" ht="12.75">
      <c r="C687" s="7"/>
      <c r="F687" s="7"/>
    </row>
    <row r="688" ht="12.75">
      <c r="C688" s="7"/>
    </row>
    <row r="689" spans="3:6" ht="12.75">
      <c r="C689" s="7"/>
      <c r="F689" s="7"/>
    </row>
    <row r="690" spans="3:6" ht="12.75">
      <c r="C690" s="7"/>
      <c r="F690" s="7"/>
    </row>
    <row r="691" spans="3:6" ht="12.75">
      <c r="C691" s="7"/>
      <c r="F691" s="7"/>
    </row>
    <row r="692" spans="3:6" ht="12.75">
      <c r="C692" s="7"/>
      <c r="F692" s="7"/>
    </row>
    <row r="693" spans="3:6" ht="12.75">
      <c r="C693" s="7"/>
      <c r="F693" s="7"/>
    </row>
    <row r="694" spans="3:6" ht="12.75">
      <c r="C694" s="7"/>
      <c r="F694" s="7"/>
    </row>
    <row r="695" spans="3:6" ht="12.75">
      <c r="C695" s="7"/>
      <c r="F695" s="7"/>
    </row>
    <row r="696" spans="3:6" ht="12.75">
      <c r="C696" s="7"/>
      <c r="F696" s="7"/>
    </row>
    <row r="697" spans="3:6" ht="12.75">
      <c r="C697" s="7"/>
      <c r="F697" s="7"/>
    </row>
    <row r="698" spans="3:6" ht="12.75">
      <c r="C698" s="7"/>
      <c r="F698" s="7"/>
    </row>
    <row r="699" spans="3:6" ht="12.75">
      <c r="C699" s="7"/>
      <c r="F699" s="7"/>
    </row>
    <row r="700" spans="3:6" ht="12.75">
      <c r="C700" s="7"/>
      <c r="F700" s="7"/>
    </row>
    <row r="701" spans="3:6" ht="12.75">
      <c r="C701" s="7"/>
      <c r="F701" s="7"/>
    </row>
    <row r="702" spans="3:6" ht="12.75">
      <c r="C702" s="7"/>
      <c r="F702" s="7"/>
    </row>
    <row r="703" spans="3:6" ht="12.75">
      <c r="C703" s="7"/>
      <c r="F703" s="7"/>
    </row>
    <row r="704" spans="3:6" ht="12.75">
      <c r="C704" s="7"/>
      <c r="F704" s="7"/>
    </row>
    <row r="705" ht="12.75">
      <c r="F705" s="7"/>
    </row>
    <row r="706" spans="3:6" ht="12.75">
      <c r="C706" s="7"/>
      <c r="F706" s="7"/>
    </row>
    <row r="707" ht="12.75">
      <c r="F707" s="7"/>
    </row>
    <row r="708" spans="3:6" ht="12.75">
      <c r="C708" s="7"/>
      <c r="F708" s="7"/>
    </row>
    <row r="709" spans="3:6" ht="12.75">
      <c r="C709" s="7"/>
      <c r="F709" s="7"/>
    </row>
    <row r="710" spans="3:6" ht="12.75">
      <c r="C710" s="7"/>
      <c r="F710" s="7"/>
    </row>
    <row r="711" spans="3:6" ht="12.75">
      <c r="C711" s="7"/>
      <c r="F711" s="7"/>
    </row>
    <row r="712" spans="3:6" ht="12.75">
      <c r="C712" s="7"/>
      <c r="F712" s="7"/>
    </row>
    <row r="713" spans="3:6" ht="12.75">
      <c r="C713" s="7"/>
      <c r="F713" s="7"/>
    </row>
    <row r="714" spans="3:6" ht="12.75">
      <c r="C714" s="7"/>
      <c r="F714" s="7"/>
    </row>
    <row r="715" spans="3:6" ht="12.75">
      <c r="C715" s="7"/>
      <c r="F715" s="7"/>
    </row>
    <row r="716" spans="3:6" ht="12.75">
      <c r="C716" s="7"/>
      <c r="F716" s="7"/>
    </row>
    <row r="717" spans="3:6" ht="12.75">
      <c r="C717" s="7"/>
      <c r="F717" s="7"/>
    </row>
    <row r="718" spans="3:6" ht="12.75">
      <c r="C718" s="7"/>
      <c r="F718" s="7"/>
    </row>
    <row r="719" spans="3:6" ht="12.75">
      <c r="C719" s="7"/>
      <c r="F719" s="7"/>
    </row>
    <row r="720" spans="3:6" ht="12.75">
      <c r="C720" s="7"/>
      <c r="F720" s="7"/>
    </row>
    <row r="721" spans="3:6" ht="12.75">
      <c r="C721" s="7"/>
      <c r="F721" s="7"/>
    </row>
    <row r="722" spans="3:6" ht="12.75">
      <c r="C722" s="7"/>
      <c r="F722" s="7"/>
    </row>
    <row r="723" spans="3:6" ht="12.75">
      <c r="C723" s="7"/>
      <c r="F723" s="7"/>
    </row>
    <row r="724" spans="3:6" ht="12.75">
      <c r="C724" s="7"/>
      <c r="F724" s="7"/>
    </row>
    <row r="725" spans="3:6" ht="12.75">
      <c r="C725" s="7"/>
      <c r="F725" s="7"/>
    </row>
    <row r="726" spans="3:6" ht="12.75">
      <c r="C726" s="7"/>
      <c r="F726" s="7"/>
    </row>
    <row r="727" spans="3:6" ht="12.75">
      <c r="C727" s="7"/>
      <c r="F727" s="7"/>
    </row>
    <row r="728" spans="3:6" ht="12.75">
      <c r="C728" s="7"/>
      <c r="F728" s="7"/>
    </row>
    <row r="729" spans="3:6" ht="12.75">
      <c r="C729" s="7"/>
      <c r="F729" s="7"/>
    </row>
    <row r="730" spans="3:6" ht="12.75">
      <c r="C730" s="7"/>
      <c r="F730" s="7"/>
    </row>
    <row r="731" spans="3:6" ht="12.75">
      <c r="C731" s="7"/>
      <c r="F731" s="7"/>
    </row>
    <row r="732" spans="3:6" ht="12.75">
      <c r="C732" s="7"/>
      <c r="F732" s="7"/>
    </row>
    <row r="733" spans="3:6" ht="12.75">
      <c r="C733" s="7"/>
      <c r="F733" s="7"/>
    </row>
    <row r="734" spans="3:6" ht="12.75">
      <c r="C734" s="7"/>
      <c r="F734" s="7"/>
    </row>
    <row r="735" spans="3:6" ht="12.75">
      <c r="C735" s="7"/>
      <c r="F735" s="7"/>
    </row>
    <row r="736" spans="3:6" ht="12.75">
      <c r="C736" s="7"/>
      <c r="F736" s="7"/>
    </row>
    <row r="737" spans="3:6" ht="12.75">
      <c r="C737" s="7"/>
      <c r="F737" s="7"/>
    </row>
    <row r="738" spans="3:6" ht="12.75">
      <c r="C738" s="7"/>
      <c r="F738" s="7"/>
    </row>
    <row r="739" spans="3:6" ht="12.75">
      <c r="C739" s="7"/>
      <c r="F739" s="7"/>
    </row>
    <row r="740" spans="3:6" ht="12.75">
      <c r="C740" s="7"/>
      <c r="F740" s="7"/>
    </row>
    <row r="741" spans="3:6" ht="12.75">
      <c r="C741" s="7"/>
      <c r="F741" s="7"/>
    </row>
    <row r="742" spans="3:6" ht="12.75">
      <c r="C742" s="7"/>
      <c r="F742" s="7"/>
    </row>
    <row r="743" spans="3:6" ht="12.75">
      <c r="C743" s="7"/>
      <c r="F743" s="7"/>
    </row>
    <row r="744" spans="3:6" ht="12.75">
      <c r="C744" s="7"/>
      <c r="F744" s="7"/>
    </row>
    <row r="745" spans="3:6" ht="12.75">
      <c r="C745" s="7"/>
      <c r="F745" s="7"/>
    </row>
    <row r="746" spans="3:6" ht="12.75">
      <c r="C746" s="7"/>
      <c r="F746" s="7"/>
    </row>
    <row r="747" spans="3:6" ht="12.75">
      <c r="C747" s="7"/>
      <c r="F747" s="7"/>
    </row>
    <row r="748" spans="3:6" ht="12.75">
      <c r="C748" s="7"/>
      <c r="F748" s="7"/>
    </row>
    <row r="749" spans="3:6" ht="12.75">
      <c r="C749" s="7"/>
      <c r="F749" s="7"/>
    </row>
    <row r="750" spans="3:6" ht="12.75">
      <c r="C750" s="7"/>
      <c r="F750" s="7"/>
    </row>
    <row r="751" spans="3:6" ht="12.75">
      <c r="C751" s="7"/>
      <c r="F751" s="7"/>
    </row>
    <row r="752" spans="3:6" ht="12.75">
      <c r="C752" s="7"/>
      <c r="F752" s="7"/>
    </row>
    <row r="753" spans="3:6" ht="12.75">
      <c r="C753" s="7"/>
      <c r="F753" s="7"/>
    </row>
    <row r="754" spans="3:6" ht="12.75">
      <c r="C754" s="7"/>
      <c r="F754" s="7"/>
    </row>
    <row r="755" spans="3:6" ht="12.75">
      <c r="C755" s="7"/>
      <c r="F755" s="7"/>
    </row>
    <row r="756" spans="3:6" ht="12.75">
      <c r="C756" s="7"/>
      <c r="F756" s="7"/>
    </row>
    <row r="757" spans="3:6" ht="12.75">
      <c r="C757" s="7"/>
      <c r="F757" s="7"/>
    </row>
    <row r="758" spans="3:6" ht="12.75">
      <c r="C758" s="7"/>
      <c r="F758" s="7"/>
    </row>
    <row r="759" spans="3:6" ht="12.75">
      <c r="C759" s="7"/>
      <c r="F759" s="7"/>
    </row>
    <row r="760" spans="3:6" ht="12.75">
      <c r="C760" s="7"/>
      <c r="F760" s="7"/>
    </row>
    <row r="761" spans="3:6" ht="12.75">
      <c r="C761" s="7"/>
      <c r="F761" s="7"/>
    </row>
    <row r="762" spans="3:6" ht="12.75">
      <c r="C762" s="7"/>
      <c r="F762" s="7"/>
    </row>
    <row r="763" spans="3:6" ht="12.75">
      <c r="C763" s="7"/>
      <c r="F763" s="7"/>
    </row>
    <row r="764" spans="3:6" ht="12.75">
      <c r="C764" s="7"/>
      <c r="F764" s="7"/>
    </row>
    <row r="765" spans="3:6" ht="12.75">
      <c r="C765" s="7"/>
      <c r="F765" s="7"/>
    </row>
    <row r="766" spans="3:6" ht="12.75">
      <c r="C766" s="7"/>
      <c r="F766" s="7"/>
    </row>
    <row r="767" spans="3:6" ht="12.75">
      <c r="C767" s="7"/>
      <c r="F767" s="7"/>
    </row>
    <row r="768" spans="3:6" ht="12.75">
      <c r="C768" s="7"/>
      <c r="F768" s="7"/>
    </row>
    <row r="769" spans="3:6" ht="12.75">
      <c r="C769" s="7"/>
      <c r="F769" s="7"/>
    </row>
    <row r="770" spans="3:6" ht="12.75">
      <c r="C770" s="7"/>
      <c r="F770" s="7"/>
    </row>
    <row r="771" spans="3:6" ht="12.75">
      <c r="C771" s="7"/>
      <c r="F771" s="7"/>
    </row>
    <row r="772" spans="3:6" ht="12.75">
      <c r="C772" s="7"/>
      <c r="F772" s="7"/>
    </row>
    <row r="773" spans="3:6" ht="12.75">
      <c r="C773" s="7"/>
      <c r="F773" s="7"/>
    </row>
    <row r="774" spans="3:6" ht="12.75">
      <c r="C774" s="7"/>
      <c r="F774" s="7"/>
    </row>
    <row r="775" spans="3:6" ht="12.75">
      <c r="C775" s="7"/>
      <c r="F775" s="7"/>
    </row>
    <row r="776" spans="3:6" ht="12.75">
      <c r="C776" s="7"/>
      <c r="F776" s="7"/>
    </row>
    <row r="777" spans="3:6" ht="12.75">
      <c r="C777" s="7"/>
      <c r="F777" s="7"/>
    </row>
    <row r="778" spans="3:6" ht="12.75">
      <c r="C778" s="7"/>
      <c r="F778" s="7"/>
    </row>
    <row r="779" spans="3:6" ht="12.75">
      <c r="C779" s="7"/>
      <c r="F779" s="7"/>
    </row>
    <row r="780" spans="3:6" ht="12.75">
      <c r="C780" s="7"/>
      <c r="F780" s="7"/>
    </row>
    <row r="781" spans="3:6" ht="12.75">
      <c r="C781" s="7"/>
      <c r="F781" s="7"/>
    </row>
    <row r="782" spans="3:6" ht="12.75">
      <c r="C782" s="7"/>
      <c r="F782" s="7"/>
    </row>
    <row r="783" ht="12.75">
      <c r="C783" s="7"/>
    </row>
    <row r="784" ht="12.75">
      <c r="C784" s="7"/>
    </row>
    <row r="785" ht="12.75">
      <c r="C785" s="7"/>
    </row>
    <row r="786" ht="12.75">
      <c r="C786" s="7"/>
    </row>
    <row r="787" spans="3:6" ht="12.75">
      <c r="C787" s="7"/>
      <c r="F787" s="7"/>
    </row>
    <row r="788" spans="3:6" ht="12.75">
      <c r="C788" s="7"/>
      <c r="F788" s="7"/>
    </row>
    <row r="789" spans="3:6" ht="12.75">
      <c r="C789" s="7"/>
      <c r="F789" s="7"/>
    </row>
    <row r="790" spans="3:6" ht="12.75">
      <c r="C790" s="7"/>
      <c r="F790" s="7"/>
    </row>
    <row r="791" ht="12.75">
      <c r="C791" s="7"/>
    </row>
    <row r="792" ht="12.75">
      <c r="C792" s="7"/>
    </row>
    <row r="793" ht="12.75">
      <c r="C793" s="7"/>
    </row>
    <row r="794" ht="12.75">
      <c r="C794" s="7"/>
    </row>
    <row r="795" ht="12.75">
      <c r="C795" s="7"/>
    </row>
    <row r="796" ht="12.75">
      <c r="C796" s="7"/>
    </row>
    <row r="797" spans="3:6" ht="12.75">
      <c r="C797" s="7"/>
      <c r="F797" s="7"/>
    </row>
    <row r="798" spans="3:6" ht="12.75">
      <c r="C798" s="7"/>
      <c r="F798" s="7"/>
    </row>
    <row r="799" spans="3:6" ht="12.75">
      <c r="C799" s="7"/>
      <c r="F799" s="7"/>
    </row>
    <row r="800" spans="3:6" ht="12.75">
      <c r="C800" s="7"/>
      <c r="F800" s="7"/>
    </row>
    <row r="801" spans="3:6" ht="12.75">
      <c r="C801" s="7"/>
      <c r="F801" s="7"/>
    </row>
    <row r="802" spans="3:6" ht="12.75">
      <c r="C802" s="7"/>
      <c r="F802" s="7"/>
    </row>
    <row r="803" ht="12.75">
      <c r="C803" s="7"/>
    </row>
    <row r="804" ht="12.75">
      <c r="C804" s="7"/>
    </row>
    <row r="805" ht="12.75">
      <c r="C805" s="7"/>
    </row>
    <row r="806" spans="3:6" ht="12.75">
      <c r="C806" s="7"/>
      <c r="F806" s="7"/>
    </row>
    <row r="807" spans="3:6" ht="12.75">
      <c r="C807" s="7"/>
      <c r="F807" s="7"/>
    </row>
    <row r="808" spans="3:6" ht="12.75">
      <c r="C808" s="7"/>
      <c r="F808" s="7"/>
    </row>
    <row r="809" spans="3:6" ht="12.75">
      <c r="C809" s="7"/>
      <c r="F809" s="7"/>
    </row>
    <row r="810" spans="3:6" ht="12.75">
      <c r="C810" s="7"/>
      <c r="F810" s="7"/>
    </row>
    <row r="811" spans="3:6" ht="12.75">
      <c r="C811" s="7"/>
      <c r="F811" s="7"/>
    </row>
    <row r="812" ht="12.75">
      <c r="C812" s="7"/>
    </row>
    <row r="813" ht="12.75">
      <c r="C813" s="7"/>
    </row>
    <row r="814" spans="3:6" ht="12.75">
      <c r="C814" s="7"/>
      <c r="F814" s="7"/>
    </row>
    <row r="815" spans="3:6" ht="12.75">
      <c r="C815" s="7"/>
      <c r="F815" s="7"/>
    </row>
    <row r="816" spans="3:6" ht="12.75">
      <c r="C816" s="7"/>
      <c r="F816" s="7"/>
    </row>
    <row r="817" spans="3:6" ht="12.75">
      <c r="C817" s="7"/>
      <c r="F817" s="7"/>
    </row>
    <row r="818" spans="3:6" ht="12.75">
      <c r="C818" s="7"/>
      <c r="F818" s="7"/>
    </row>
    <row r="819" spans="3:6" ht="12.75">
      <c r="C819" s="7"/>
      <c r="F819" s="7"/>
    </row>
    <row r="820" spans="3:6" ht="12.75">
      <c r="C820" s="7"/>
      <c r="F820" s="7"/>
    </row>
    <row r="821" spans="3:6" ht="12.75">
      <c r="C821" s="7"/>
      <c r="F821" s="7"/>
    </row>
    <row r="822" ht="12.75">
      <c r="C822" s="7"/>
    </row>
    <row r="823" ht="12.75">
      <c r="C823" s="7"/>
    </row>
    <row r="824" spans="3:6" ht="12.75">
      <c r="C824" s="7"/>
      <c r="F824" s="7"/>
    </row>
    <row r="825" spans="3:6" ht="12.75">
      <c r="C825" s="7"/>
      <c r="F825" s="7"/>
    </row>
    <row r="826" spans="3:6" ht="12.75">
      <c r="C826" s="7"/>
      <c r="F826" s="7"/>
    </row>
    <row r="827" spans="3:6" ht="12.75">
      <c r="C827" s="7"/>
      <c r="F827" s="7"/>
    </row>
    <row r="828" spans="3:6" ht="12.75">
      <c r="C828" s="7"/>
      <c r="F828" s="7"/>
    </row>
    <row r="829" ht="12.75">
      <c r="C829" s="7"/>
    </row>
    <row r="830" ht="12.75">
      <c r="C830" s="7"/>
    </row>
    <row r="831" spans="3:6" ht="12.75">
      <c r="C831" s="7"/>
      <c r="F831" s="7"/>
    </row>
    <row r="832" spans="3:6" ht="12.75">
      <c r="C832" s="7"/>
      <c r="F832" s="7"/>
    </row>
    <row r="833" spans="3:6" ht="12.75">
      <c r="C833" s="7"/>
      <c r="F833" s="7"/>
    </row>
    <row r="834" spans="3:6" ht="12.75">
      <c r="C834" s="7"/>
      <c r="F834" s="7"/>
    </row>
    <row r="835" spans="3:6" ht="12.75">
      <c r="C835" s="7"/>
      <c r="F835" s="7"/>
    </row>
    <row r="836" spans="3:6" ht="12.75">
      <c r="C836" s="7"/>
      <c r="F836" s="7"/>
    </row>
    <row r="837" spans="3:6" ht="12.75">
      <c r="C837" s="7"/>
      <c r="F837" s="7"/>
    </row>
    <row r="838" spans="3:6" ht="12.75">
      <c r="C838" s="7"/>
      <c r="F838" s="7"/>
    </row>
    <row r="839" spans="3:6" ht="12.75">
      <c r="C839" s="7"/>
      <c r="F839" s="7"/>
    </row>
    <row r="840" ht="12.75">
      <c r="C840" s="7"/>
    </row>
    <row r="841" ht="12.75">
      <c r="C841" s="7"/>
    </row>
    <row r="842" ht="12.75">
      <c r="C842" s="7"/>
    </row>
    <row r="843" ht="12.75">
      <c r="C843" s="7"/>
    </row>
    <row r="844" ht="12.75">
      <c r="C844" s="7"/>
    </row>
    <row r="845" ht="12.75">
      <c r="C845" s="7"/>
    </row>
    <row r="846" ht="12.75">
      <c r="C846" s="7"/>
    </row>
    <row r="847" ht="12.75">
      <c r="C847" s="7"/>
    </row>
    <row r="848" ht="12.75">
      <c r="C848" s="7"/>
    </row>
    <row r="849" ht="12.75">
      <c r="C849" s="7"/>
    </row>
    <row r="850" spans="3:6" ht="12.75">
      <c r="C850" s="7"/>
      <c r="F850" s="7"/>
    </row>
    <row r="851" spans="3:6" ht="12.75">
      <c r="C851" s="7"/>
      <c r="F851" s="7"/>
    </row>
    <row r="852" ht="12.75">
      <c r="C852" s="7"/>
    </row>
    <row r="853" spans="3:6" ht="12.75">
      <c r="C853" s="7"/>
      <c r="F853" s="7"/>
    </row>
    <row r="854" spans="3:6" ht="12.75">
      <c r="C854" s="7"/>
      <c r="F854" s="7"/>
    </row>
    <row r="855" spans="3:6" ht="12.75">
      <c r="C855" s="7"/>
      <c r="F855" s="7"/>
    </row>
    <row r="856" spans="3:6" ht="12.75">
      <c r="C856" s="7"/>
      <c r="F856" s="7"/>
    </row>
    <row r="857" spans="3:6" ht="12.75">
      <c r="C857" s="7"/>
      <c r="F857" s="7"/>
    </row>
    <row r="858" spans="3:6" ht="12.75">
      <c r="C858" s="7"/>
      <c r="F858" s="7"/>
    </row>
    <row r="859" spans="3:6" ht="12.75">
      <c r="C859" s="7"/>
      <c r="F859" s="7"/>
    </row>
    <row r="860" spans="3:6" ht="12.75">
      <c r="C860" s="7"/>
      <c r="F860" s="7"/>
    </row>
    <row r="861" spans="3:6" ht="12.75">
      <c r="C861" s="7"/>
      <c r="F861" s="7"/>
    </row>
    <row r="862" spans="3:6" ht="12.75">
      <c r="C862" s="7"/>
      <c r="F862" s="7"/>
    </row>
    <row r="863" spans="3:6" ht="12.75">
      <c r="C863" s="7"/>
      <c r="F863" s="7"/>
    </row>
    <row r="864" spans="3:6" ht="12.75">
      <c r="C864" s="7"/>
      <c r="F864" s="7"/>
    </row>
    <row r="865" spans="3:6" ht="12.75">
      <c r="C865" s="7"/>
      <c r="F865" s="7"/>
    </row>
    <row r="866" ht="12.75">
      <c r="C866" s="7"/>
    </row>
    <row r="867" ht="12.75">
      <c r="C867" s="7"/>
    </row>
    <row r="868" ht="12.75">
      <c r="C868" s="7"/>
    </row>
    <row r="869" ht="12.75">
      <c r="C869" s="7"/>
    </row>
    <row r="870" ht="12.75">
      <c r="C870" s="7"/>
    </row>
    <row r="871" ht="12.75">
      <c r="C871" s="7"/>
    </row>
    <row r="872" ht="12.75">
      <c r="C872" s="7"/>
    </row>
    <row r="873" ht="12.75">
      <c r="C873" s="7"/>
    </row>
    <row r="874" ht="12.75">
      <c r="C874" s="7"/>
    </row>
    <row r="875" ht="12.75">
      <c r="C875" s="7"/>
    </row>
    <row r="876" ht="12.75">
      <c r="C876" s="7"/>
    </row>
    <row r="877" ht="12.75">
      <c r="C877" s="7"/>
    </row>
    <row r="878" ht="12.75">
      <c r="C878" s="7"/>
    </row>
    <row r="879" ht="12.75">
      <c r="C879" s="7"/>
    </row>
    <row r="880" ht="12.75">
      <c r="C880" s="7"/>
    </row>
    <row r="881" ht="12.75">
      <c r="C881" s="7"/>
    </row>
    <row r="882" ht="12.75">
      <c r="C882" s="7"/>
    </row>
    <row r="883" ht="12.75">
      <c r="C883" s="7"/>
    </row>
    <row r="884" ht="12.75">
      <c r="C884" s="7"/>
    </row>
    <row r="885" ht="12.75">
      <c r="C885" s="7"/>
    </row>
    <row r="886" ht="12.75">
      <c r="C886" s="7"/>
    </row>
    <row r="887" ht="12.75">
      <c r="C887" s="7"/>
    </row>
    <row r="888" ht="12.75">
      <c r="C888" s="7"/>
    </row>
    <row r="889" ht="12.75">
      <c r="C889" s="7"/>
    </row>
    <row r="890" ht="12.75">
      <c r="C890" s="7"/>
    </row>
    <row r="891" ht="12.75">
      <c r="C891" s="7"/>
    </row>
    <row r="892" ht="12.75">
      <c r="C892" s="7"/>
    </row>
    <row r="893" ht="12.75">
      <c r="C893" s="7"/>
    </row>
    <row r="894" ht="12.75">
      <c r="C894" s="7"/>
    </row>
    <row r="895" ht="12.75">
      <c r="C895" s="7"/>
    </row>
    <row r="896" ht="12.75">
      <c r="C896" s="7"/>
    </row>
    <row r="897" ht="12.75">
      <c r="C897" s="7"/>
    </row>
    <row r="898" ht="12.75">
      <c r="C898" s="7"/>
    </row>
    <row r="899" ht="12.75">
      <c r="C899" s="7"/>
    </row>
    <row r="900" ht="12.75">
      <c r="C900" s="7"/>
    </row>
    <row r="901" ht="12.75">
      <c r="C901" s="7"/>
    </row>
    <row r="902" ht="12.75">
      <c r="C902" s="7"/>
    </row>
    <row r="903" ht="12.75">
      <c r="C903" s="7"/>
    </row>
    <row r="904" ht="12.75">
      <c r="C904" s="7"/>
    </row>
    <row r="905" ht="12.75">
      <c r="C905" s="7"/>
    </row>
    <row r="906" ht="12.75">
      <c r="C906" s="7"/>
    </row>
    <row r="907" ht="12.75">
      <c r="C907" s="7"/>
    </row>
    <row r="908" ht="12.75">
      <c r="C908" s="7"/>
    </row>
    <row r="909" ht="12.75">
      <c r="C909" s="7"/>
    </row>
    <row r="910" ht="12.75">
      <c r="C910" s="7"/>
    </row>
    <row r="911" ht="12.75">
      <c r="C911" s="7"/>
    </row>
    <row r="912" ht="12.75">
      <c r="C912" s="7"/>
    </row>
    <row r="913" ht="12.75">
      <c r="C913" s="7"/>
    </row>
    <row r="914" ht="12.75">
      <c r="C914" s="7"/>
    </row>
    <row r="915" ht="12.75">
      <c r="C915" s="7"/>
    </row>
    <row r="916" ht="12.75">
      <c r="C916" s="7"/>
    </row>
    <row r="917" ht="12.75">
      <c r="C917" s="7"/>
    </row>
    <row r="918" ht="12.75">
      <c r="C918" s="7"/>
    </row>
    <row r="919" ht="12.75">
      <c r="C919" s="7"/>
    </row>
    <row r="920" ht="12.75">
      <c r="C920" s="7"/>
    </row>
    <row r="921" ht="12.75">
      <c r="C921" s="7"/>
    </row>
    <row r="922" ht="12.75">
      <c r="C922" s="7"/>
    </row>
    <row r="923" ht="12.75">
      <c r="C923" s="7"/>
    </row>
    <row r="924" ht="12.75">
      <c r="C924" s="7"/>
    </row>
    <row r="925" ht="12.75">
      <c r="C925" s="7"/>
    </row>
    <row r="926" ht="12.75">
      <c r="C926" s="7"/>
    </row>
    <row r="927" ht="12.75">
      <c r="C927" s="7"/>
    </row>
    <row r="928" ht="12.75">
      <c r="C928" s="7"/>
    </row>
    <row r="929" ht="12.75">
      <c r="C929" s="7"/>
    </row>
    <row r="930" ht="12.75">
      <c r="C930" s="7"/>
    </row>
    <row r="931" ht="12.75">
      <c r="C931" s="7"/>
    </row>
    <row r="932" ht="12.75">
      <c r="C932" s="7"/>
    </row>
    <row r="933" ht="12.75">
      <c r="C933" s="7"/>
    </row>
    <row r="934" ht="12.75">
      <c r="C934" s="7"/>
    </row>
    <row r="935" ht="12.75">
      <c r="C935" s="7"/>
    </row>
    <row r="936" ht="12.75">
      <c r="C936" s="7"/>
    </row>
    <row r="937" ht="12.75">
      <c r="C937" s="7"/>
    </row>
    <row r="938" ht="12.75">
      <c r="C938" s="7"/>
    </row>
    <row r="939" ht="12.75">
      <c r="C939" s="7"/>
    </row>
    <row r="940" ht="12.75">
      <c r="C940" s="7"/>
    </row>
    <row r="941" ht="12.75">
      <c r="C941" s="7"/>
    </row>
    <row r="942" ht="12.75">
      <c r="C942" s="7"/>
    </row>
    <row r="943" ht="12.75">
      <c r="C943" s="7"/>
    </row>
    <row r="944" ht="12.75">
      <c r="C944" s="7"/>
    </row>
    <row r="945" ht="12.75">
      <c r="C945" s="7"/>
    </row>
    <row r="946" ht="12.75">
      <c r="C946" s="7"/>
    </row>
    <row r="947" ht="12.75">
      <c r="C947" s="7"/>
    </row>
    <row r="948" ht="12.75">
      <c r="C948" s="7"/>
    </row>
    <row r="949" ht="12.75">
      <c r="C949" s="7"/>
    </row>
    <row r="950" ht="12.75">
      <c r="C950" s="7"/>
    </row>
    <row r="951" ht="12.75">
      <c r="C951" s="7"/>
    </row>
    <row r="952" ht="12.75">
      <c r="C952" s="7"/>
    </row>
    <row r="953" ht="12.75">
      <c r="C953" s="7"/>
    </row>
    <row r="954" ht="12.75">
      <c r="C954" s="7"/>
    </row>
    <row r="955" ht="12.75">
      <c r="C955" s="7"/>
    </row>
    <row r="956" ht="12.75">
      <c r="C956" s="7"/>
    </row>
    <row r="957" ht="12.75">
      <c r="C957" s="7"/>
    </row>
    <row r="958" ht="12.75">
      <c r="C958" s="7"/>
    </row>
    <row r="959" ht="12.75">
      <c r="C959" s="7"/>
    </row>
    <row r="960" ht="12.75">
      <c r="C960" s="7"/>
    </row>
    <row r="961" ht="12.75">
      <c r="C961" s="7"/>
    </row>
    <row r="962" ht="12.75">
      <c r="C962" s="7"/>
    </row>
    <row r="963" ht="12.75">
      <c r="C963" s="7"/>
    </row>
    <row r="964" ht="12.75">
      <c r="C964" s="7"/>
    </row>
    <row r="965" ht="12.75">
      <c r="C965" s="7"/>
    </row>
    <row r="966" ht="12.75">
      <c r="C966" s="7"/>
    </row>
    <row r="967" ht="12.75">
      <c r="C967" s="7"/>
    </row>
    <row r="968" ht="12.75">
      <c r="C968" s="7"/>
    </row>
    <row r="969" ht="12.75">
      <c r="C969" s="7"/>
    </row>
    <row r="970" ht="12.75">
      <c r="C970" s="7"/>
    </row>
    <row r="971" ht="12.75">
      <c r="C971" s="7"/>
    </row>
    <row r="972" ht="12.75">
      <c r="C972" s="7"/>
    </row>
    <row r="973" ht="12.75">
      <c r="C973" s="7"/>
    </row>
    <row r="974" ht="12.75">
      <c r="C974" s="7"/>
    </row>
    <row r="975" ht="12.75">
      <c r="C975" s="7"/>
    </row>
    <row r="977" ht="12.75">
      <c r="C977" s="7"/>
    </row>
    <row r="978" ht="12.75">
      <c r="C978" s="7"/>
    </row>
    <row r="979" ht="12.75">
      <c r="C979" s="7"/>
    </row>
    <row r="980" ht="12.75">
      <c r="C980" s="7"/>
    </row>
    <row r="981" ht="12.75">
      <c r="C981" s="7"/>
    </row>
    <row r="982" ht="12.75">
      <c r="C982" s="7"/>
    </row>
    <row r="983" ht="12.75">
      <c r="C983" s="7"/>
    </row>
    <row r="984" ht="12.75">
      <c r="C984" s="7"/>
    </row>
    <row r="985" ht="12.75">
      <c r="C985" s="7"/>
    </row>
    <row r="986" ht="12.75">
      <c r="C986" s="7"/>
    </row>
    <row r="987" ht="12.75">
      <c r="C987" s="7"/>
    </row>
    <row r="988" ht="12.75">
      <c r="C988" s="7"/>
    </row>
    <row r="989" ht="12.75">
      <c r="C989" s="7"/>
    </row>
    <row r="990" ht="12.75">
      <c r="C990" s="7"/>
    </row>
    <row r="991" ht="12.75">
      <c r="C991" s="7"/>
    </row>
    <row r="992" ht="12.75">
      <c r="C992" s="7"/>
    </row>
    <row r="993" ht="12.75">
      <c r="C993" s="7"/>
    </row>
    <row r="994" ht="12.75">
      <c r="C994" s="7"/>
    </row>
    <row r="995" ht="12.75">
      <c r="C995" s="7"/>
    </row>
    <row r="996" ht="12.75">
      <c r="C996" s="7"/>
    </row>
    <row r="997" ht="12.75">
      <c r="C997" s="7"/>
    </row>
    <row r="998" ht="12.75">
      <c r="C998" s="7"/>
    </row>
    <row r="999" ht="12.75">
      <c r="C999" s="7"/>
    </row>
    <row r="1000" ht="12.75">
      <c r="C1000" s="7"/>
    </row>
    <row r="1001" ht="12.75">
      <c r="C1001" s="7"/>
    </row>
    <row r="1002" ht="12.75">
      <c r="C1002" s="7"/>
    </row>
    <row r="1003" ht="12.75">
      <c r="C1003" s="7"/>
    </row>
    <row r="1004" ht="12.75">
      <c r="C1004" s="7"/>
    </row>
    <row r="1005" ht="12.75">
      <c r="C1005" s="7"/>
    </row>
    <row r="1006" ht="12.75">
      <c r="C1006" s="7"/>
    </row>
    <row r="1007" ht="12.75">
      <c r="C1007" s="7"/>
    </row>
    <row r="1008" ht="12.75">
      <c r="C1008" s="7"/>
    </row>
    <row r="1009" ht="12.75">
      <c r="C1009" s="7"/>
    </row>
    <row r="1010" ht="12.75">
      <c r="C1010" s="7"/>
    </row>
    <row r="1011" ht="12.75">
      <c r="C1011" s="7"/>
    </row>
    <row r="1012" ht="12.75">
      <c r="C1012" s="7"/>
    </row>
    <row r="1013" ht="12.75">
      <c r="C1013" s="7"/>
    </row>
    <row r="1014" ht="12.75">
      <c r="C1014" s="7"/>
    </row>
    <row r="1015" ht="12.75">
      <c r="C1015" s="7"/>
    </row>
    <row r="1016" ht="12.75">
      <c r="C1016" s="7"/>
    </row>
    <row r="1017" ht="12.75">
      <c r="C1017" s="7"/>
    </row>
    <row r="1018" ht="12.75">
      <c r="C1018" s="7"/>
    </row>
    <row r="1019" ht="12.75">
      <c r="C1019" s="7"/>
    </row>
    <row r="1020" ht="12.75">
      <c r="C1020" s="7"/>
    </row>
    <row r="1021" ht="12.75">
      <c r="C1021" s="7"/>
    </row>
    <row r="1022" ht="12.75">
      <c r="C1022" s="7"/>
    </row>
    <row r="1023" ht="12.75">
      <c r="C1023" s="7"/>
    </row>
    <row r="1024" ht="12.75">
      <c r="C1024" s="7"/>
    </row>
    <row r="1025" ht="12.75">
      <c r="C1025" s="7"/>
    </row>
    <row r="1026" ht="12.75">
      <c r="C1026" s="7"/>
    </row>
    <row r="1027" ht="12.75">
      <c r="C1027" s="7"/>
    </row>
    <row r="1028" ht="12.75">
      <c r="C1028" s="7"/>
    </row>
    <row r="1029" ht="12.75">
      <c r="C1029" s="7"/>
    </row>
    <row r="1030" ht="12.75">
      <c r="C1030" s="7"/>
    </row>
    <row r="1031" ht="12.75">
      <c r="C1031" s="7"/>
    </row>
    <row r="1032" ht="12.75">
      <c r="C1032" s="7"/>
    </row>
    <row r="1033" ht="12.75">
      <c r="C1033" s="7"/>
    </row>
    <row r="1034" ht="12.75">
      <c r="C1034" s="7"/>
    </row>
    <row r="1035" ht="12.75">
      <c r="C1035" s="7"/>
    </row>
    <row r="1036" ht="12.75">
      <c r="C1036" s="7"/>
    </row>
    <row r="1037" ht="12.75">
      <c r="C1037" s="7"/>
    </row>
    <row r="1038" ht="12.75">
      <c r="C1038" s="7"/>
    </row>
    <row r="1039" ht="12.75">
      <c r="C1039" s="7"/>
    </row>
    <row r="1040" ht="12.75">
      <c r="C1040" s="7"/>
    </row>
    <row r="1041" ht="12.75">
      <c r="C1041" s="7"/>
    </row>
    <row r="1042" ht="12.75">
      <c r="C1042" s="7"/>
    </row>
    <row r="1043" ht="12.75">
      <c r="C1043" s="7"/>
    </row>
    <row r="1044" ht="12.75">
      <c r="C1044" s="7"/>
    </row>
    <row r="1045" ht="12.75">
      <c r="C1045" s="7"/>
    </row>
    <row r="1046" ht="12.75">
      <c r="C1046" s="7"/>
    </row>
    <row r="1047" ht="12.75">
      <c r="C1047" s="7"/>
    </row>
    <row r="1048" ht="12.75">
      <c r="C1048" s="7"/>
    </row>
    <row r="1049" ht="12.75">
      <c r="C1049" s="7"/>
    </row>
    <row r="1050" ht="12.75">
      <c r="C1050" s="7"/>
    </row>
    <row r="1051" ht="12.75">
      <c r="C1051" s="7"/>
    </row>
    <row r="1052" ht="12.75">
      <c r="C1052" s="7"/>
    </row>
    <row r="1053" ht="12.75">
      <c r="C1053" s="7"/>
    </row>
    <row r="1054" ht="12.75">
      <c r="C1054" s="7"/>
    </row>
    <row r="1055" ht="12.75">
      <c r="C1055" s="7"/>
    </row>
    <row r="1056" ht="12.75">
      <c r="C1056" s="7"/>
    </row>
    <row r="1057" ht="12.75">
      <c r="C1057" s="7"/>
    </row>
    <row r="1058" ht="12.75">
      <c r="C1058" s="7"/>
    </row>
    <row r="1059" ht="12.75">
      <c r="C1059" s="7"/>
    </row>
    <row r="1060" ht="12.75">
      <c r="C1060" s="7"/>
    </row>
    <row r="1061" ht="12.75">
      <c r="C1061" s="7"/>
    </row>
    <row r="1062" ht="12.75">
      <c r="C1062" s="7"/>
    </row>
    <row r="1063" ht="12.75">
      <c r="C1063" s="7"/>
    </row>
    <row r="1064" ht="12.75">
      <c r="C1064" s="7"/>
    </row>
    <row r="1065" ht="12.75">
      <c r="C1065" s="7"/>
    </row>
    <row r="1066" ht="12.75">
      <c r="C1066" s="7"/>
    </row>
    <row r="1067" ht="12.75">
      <c r="C1067" s="7"/>
    </row>
    <row r="1068" ht="12.75">
      <c r="C1068" s="7"/>
    </row>
    <row r="1070" ht="12.75">
      <c r="C1070" s="7"/>
    </row>
    <row r="1071" ht="12.75">
      <c r="C1071" s="7"/>
    </row>
    <row r="1072" ht="12.75">
      <c r="C1072" s="7"/>
    </row>
    <row r="1073" ht="12.75">
      <c r="C1073" s="7"/>
    </row>
    <row r="1074" ht="12.75">
      <c r="C1074" s="7"/>
    </row>
    <row r="1075" ht="12.75">
      <c r="C1075" s="7"/>
    </row>
    <row r="1076" ht="12.75">
      <c r="C1076" s="7"/>
    </row>
    <row r="1077" ht="12.75">
      <c r="C1077" s="7"/>
    </row>
    <row r="1078" ht="12.75">
      <c r="C1078" s="7"/>
    </row>
    <row r="1079" ht="12.75">
      <c r="C1079" s="7"/>
    </row>
    <row r="1080" ht="12.75">
      <c r="C1080" s="7"/>
    </row>
    <row r="1081" ht="12.75">
      <c r="C1081" s="7"/>
    </row>
    <row r="1082" ht="12.75">
      <c r="C1082" s="7"/>
    </row>
    <row r="1083" ht="12.75">
      <c r="C1083" s="7"/>
    </row>
    <row r="1084" ht="12.75">
      <c r="C1084" s="7"/>
    </row>
    <row r="1085" ht="12.75">
      <c r="C1085" s="7"/>
    </row>
    <row r="1086" ht="12.75">
      <c r="C1086" s="7"/>
    </row>
    <row r="1087" ht="12.75">
      <c r="C1087" s="7"/>
    </row>
    <row r="1088" ht="12.75">
      <c r="C1088" s="7"/>
    </row>
    <row r="1089" ht="12.75">
      <c r="C1089" s="7"/>
    </row>
    <row r="1090" ht="12.75">
      <c r="C1090" s="7"/>
    </row>
    <row r="1091" ht="12.75">
      <c r="C1091" s="7"/>
    </row>
    <row r="1092" ht="12.75">
      <c r="C1092" s="7"/>
    </row>
    <row r="1093" ht="12.75">
      <c r="C1093" s="7"/>
    </row>
    <row r="1094" ht="12.75">
      <c r="C1094" s="7"/>
    </row>
    <row r="1095" ht="12.75">
      <c r="C1095" s="7"/>
    </row>
    <row r="1096" ht="12.75">
      <c r="C1096" s="7"/>
    </row>
    <row r="1097" ht="12.75">
      <c r="C1097" s="7"/>
    </row>
    <row r="1098" ht="12.75">
      <c r="C1098" s="7"/>
    </row>
    <row r="1099" ht="12.75">
      <c r="C1099" s="7"/>
    </row>
    <row r="1100" ht="12.75">
      <c r="C1100" s="7"/>
    </row>
    <row r="1101" ht="12.75">
      <c r="C1101" s="7"/>
    </row>
    <row r="1102" ht="12.75">
      <c r="C1102" s="7"/>
    </row>
    <row r="1103" ht="12.75">
      <c r="C1103" s="7"/>
    </row>
    <row r="1104" ht="12.75">
      <c r="C1104" s="7"/>
    </row>
    <row r="1105" ht="12.75">
      <c r="C1105" s="7"/>
    </row>
    <row r="1106" ht="12.75">
      <c r="C1106" s="7"/>
    </row>
    <row r="1107" ht="12.75">
      <c r="C1107" s="7"/>
    </row>
    <row r="1108" ht="12.75">
      <c r="C1108" s="7"/>
    </row>
    <row r="1109" ht="12.75">
      <c r="C1109" s="7"/>
    </row>
    <row r="1110" ht="12.75">
      <c r="C1110" s="7"/>
    </row>
    <row r="1111" ht="12.75">
      <c r="C1111" s="7"/>
    </row>
    <row r="1112" ht="12.75">
      <c r="C1112" s="7"/>
    </row>
    <row r="1113" ht="12.75">
      <c r="C1113" s="7"/>
    </row>
    <row r="1114" ht="12.75">
      <c r="C1114" s="7"/>
    </row>
    <row r="1115" ht="12.75">
      <c r="C1115" s="7"/>
    </row>
    <row r="1116" ht="12.75">
      <c r="C1116" s="7"/>
    </row>
    <row r="1117" ht="12.75">
      <c r="C1117" s="7"/>
    </row>
    <row r="1118" ht="12.75">
      <c r="C1118" s="7"/>
    </row>
    <row r="1119" ht="12.75">
      <c r="C1119" s="7"/>
    </row>
    <row r="1120" ht="12.75">
      <c r="C1120" s="7"/>
    </row>
    <row r="1121" ht="12.75">
      <c r="C1121" s="7"/>
    </row>
    <row r="1122" ht="12.75">
      <c r="C1122" s="7"/>
    </row>
    <row r="1123" ht="12.75">
      <c r="C1123" s="7"/>
    </row>
    <row r="1124" ht="12.75">
      <c r="C1124" s="7"/>
    </row>
    <row r="1125" ht="12.75">
      <c r="C1125" s="7"/>
    </row>
    <row r="1126" ht="12.75">
      <c r="C1126" s="7"/>
    </row>
    <row r="1127" ht="12.75">
      <c r="C1127" s="7"/>
    </row>
    <row r="1128" ht="12.75">
      <c r="C1128" s="7"/>
    </row>
    <row r="1129" ht="12.75">
      <c r="C1129" s="7"/>
    </row>
    <row r="1130" ht="12.75">
      <c r="C1130" s="7"/>
    </row>
    <row r="1131" ht="12.75">
      <c r="C1131" s="7"/>
    </row>
    <row r="1132" ht="12.75">
      <c r="C1132" s="7"/>
    </row>
    <row r="1133" ht="12.75">
      <c r="C1133" s="7"/>
    </row>
    <row r="1134" ht="12.75">
      <c r="C1134" s="7"/>
    </row>
    <row r="1136" ht="12.75">
      <c r="C1136" s="7"/>
    </row>
    <row r="1137" ht="12.75">
      <c r="C1137" s="7"/>
    </row>
    <row r="1138" ht="12.75">
      <c r="C1138" s="7"/>
    </row>
    <row r="1139" ht="12.75">
      <c r="C1139" s="7"/>
    </row>
    <row r="1140" ht="12.75">
      <c r="C1140" s="7"/>
    </row>
    <row r="1141" ht="12.75">
      <c r="C1141" s="7"/>
    </row>
    <row r="1142" ht="12.75">
      <c r="C1142" s="7"/>
    </row>
    <row r="1143" ht="12.75">
      <c r="C1143" s="7"/>
    </row>
    <row r="1144" ht="12.75">
      <c r="C1144" s="7"/>
    </row>
    <row r="1145" ht="12.75">
      <c r="C1145" s="7"/>
    </row>
    <row r="1146" ht="12.75">
      <c r="C1146" s="7"/>
    </row>
    <row r="1147" ht="12.75">
      <c r="C1147" s="7"/>
    </row>
    <row r="1148" ht="12.75">
      <c r="C1148" s="7"/>
    </row>
    <row r="1149" ht="12.75">
      <c r="C1149" s="7"/>
    </row>
    <row r="1150" ht="12.75">
      <c r="C1150" s="7"/>
    </row>
    <row r="1151" ht="12.75">
      <c r="C1151" s="7"/>
    </row>
    <row r="1152" ht="12.75">
      <c r="C1152" s="7"/>
    </row>
    <row r="1153" ht="12.75">
      <c r="C1153" s="7"/>
    </row>
    <row r="1154" ht="12.75">
      <c r="C1154" s="7"/>
    </row>
    <row r="1155" ht="12.75">
      <c r="C1155" s="7"/>
    </row>
    <row r="1156" ht="12.75">
      <c r="C1156" s="7"/>
    </row>
    <row r="1157" ht="12.75">
      <c r="C1157" s="7"/>
    </row>
    <row r="1158" ht="12.75">
      <c r="C1158" s="7"/>
    </row>
    <row r="1159" ht="12.75">
      <c r="C1159" s="7"/>
    </row>
    <row r="1160" ht="12.75">
      <c r="C1160" s="7"/>
    </row>
    <row r="1161" ht="12.75">
      <c r="C1161" s="7"/>
    </row>
    <row r="1162" ht="12.75">
      <c r="C1162" s="7"/>
    </row>
    <row r="1163" ht="12.75">
      <c r="C1163" s="7"/>
    </row>
    <row r="1164" ht="12.75">
      <c r="C1164" s="7"/>
    </row>
    <row r="1165" ht="12.75">
      <c r="C1165" s="7"/>
    </row>
    <row r="1166" ht="12.75">
      <c r="C1166" s="7"/>
    </row>
    <row r="1167" ht="12.75">
      <c r="C1167" s="7"/>
    </row>
    <row r="1168" ht="12.75">
      <c r="C1168" s="7"/>
    </row>
    <row r="1169" ht="12.75">
      <c r="C1169" s="7"/>
    </row>
    <row r="1170" ht="12.75">
      <c r="C1170" s="7"/>
    </row>
    <row r="1171" ht="12.75">
      <c r="C1171" s="7"/>
    </row>
    <row r="1172" ht="12.75">
      <c r="C1172" s="7"/>
    </row>
    <row r="1173" ht="12.75">
      <c r="C1173" s="7"/>
    </row>
    <row r="1174" ht="12.75">
      <c r="C1174" s="7"/>
    </row>
    <row r="1175" ht="12.75">
      <c r="C1175" s="7"/>
    </row>
    <row r="1176" ht="12.75">
      <c r="C1176" s="7"/>
    </row>
    <row r="1177" ht="12.75">
      <c r="C1177" s="7"/>
    </row>
    <row r="1178" ht="12.75">
      <c r="C1178" s="7"/>
    </row>
    <row r="1179" ht="12.75">
      <c r="C1179" s="7"/>
    </row>
    <row r="1180" ht="12.75">
      <c r="C1180" s="7"/>
    </row>
    <row r="1181" ht="12.75">
      <c r="C1181" s="7"/>
    </row>
    <row r="1182" ht="12.75">
      <c r="C1182" s="7"/>
    </row>
    <row r="1183" ht="12.75">
      <c r="C1183" s="7"/>
    </row>
    <row r="1184" ht="12.75">
      <c r="C1184" s="7"/>
    </row>
    <row r="1185" ht="12.75">
      <c r="C1185" s="7"/>
    </row>
    <row r="1186" ht="12.75">
      <c r="C1186" s="7"/>
    </row>
    <row r="1187" ht="12.75">
      <c r="C1187" s="7"/>
    </row>
    <row r="1188" ht="12.75">
      <c r="C1188" s="7"/>
    </row>
    <row r="1189" ht="12.75">
      <c r="C1189" s="7"/>
    </row>
    <row r="1190" ht="12.75">
      <c r="C1190" s="7"/>
    </row>
    <row r="1191" ht="12.75">
      <c r="C1191" s="7"/>
    </row>
    <row r="1192" ht="12.75">
      <c r="C1192" s="7"/>
    </row>
    <row r="1193" ht="12.75">
      <c r="C1193" s="7"/>
    </row>
    <row r="1194" ht="12.75">
      <c r="C1194" s="7"/>
    </row>
    <row r="1195" ht="12.75">
      <c r="C1195" s="7"/>
    </row>
    <row r="1196" ht="12.75">
      <c r="C1196" s="7"/>
    </row>
    <row r="1197" ht="12.75">
      <c r="C1197" s="7"/>
    </row>
    <row r="1198" ht="12.75">
      <c r="C1198" s="7"/>
    </row>
    <row r="1199" ht="12.75">
      <c r="C1199" s="7"/>
    </row>
    <row r="1200" ht="12.75">
      <c r="C1200" s="7"/>
    </row>
    <row r="1201" ht="12.75">
      <c r="C1201" s="7"/>
    </row>
    <row r="1202" ht="12.75">
      <c r="C1202" s="7"/>
    </row>
    <row r="1203" ht="12.75">
      <c r="C1203" s="7"/>
    </row>
    <row r="1204" ht="12.75">
      <c r="C1204" s="7"/>
    </row>
    <row r="1205" ht="12.75">
      <c r="C1205" s="7"/>
    </row>
    <row r="1206" ht="12.75">
      <c r="C1206" s="7"/>
    </row>
    <row r="1207" ht="12.75">
      <c r="C1207" s="7"/>
    </row>
    <row r="1208" ht="12.75">
      <c r="C1208" s="7"/>
    </row>
    <row r="1209" ht="12.75">
      <c r="C1209" s="7"/>
    </row>
    <row r="1210" ht="12.75">
      <c r="C1210" s="7"/>
    </row>
    <row r="1211" ht="12.75">
      <c r="C1211" s="7"/>
    </row>
    <row r="1212" ht="12.75">
      <c r="C1212" s="7"/>
    </row>
    <row r="1213" ht="12.75">
      <c r="C1213" s="7"/>
    </row>
    <row r="1214" ht="12.75">
      <c r="C1214" s="7"/>
    </row>
    <row r="1215" ht="12.75">
      <c r="C1215" s="7"/>
    </row>
    <row r="1216" ht="12.75">
      <c r="C1216" s="7"/>
    </row>
    <row r="1217" ht="12.75">
      <c r="C1217" s="7"/>
    </row>
    <row r="1218" ht="12.75">
      <c r="C1218" s="7"/>
    </row>
    <row r="1219" ht="12.75">
      <c r="C1219" s="7"/>
    </row>
    <row r="1220" ht="12.75">
      <c r="C1220" s="7"/>
    </row>
    <row r="1221" ht="12.75">
      <c r="C1221" s="7"/>
    </row>
    <row r="1222" ht="12.75">
      <c r="C1222" s="7"/>
    </row>
    <row r="1223" ht="12.75">
      <c r="C1223" s="7"/>
    </row>
    <row r="1224" ht="12.75">
      <c r="C1224" s="7"/>
    </row>
    <row r="1225" ht="12.75">
      <c r="C1225" s="7"/>
    </row>
    <row r="1226" ht="12.75">
      <c r="C1226" s="7"/>
    </row>
    <row r="1227" ht="12.75">
      <c r="C1227" s="7"/>
    </row>
    <row r="1228" ht="12.75">
      <c r="C1228" s="7"/>
    </row>
    <row r="1229" ht="12.75">
      <c r="C1229" s="7"/>
    </row>
    <row r="1230" ht="12.75">
      <c r="C1230" s="7"/>
    </row>
    <row r="1231" ht="12.75">
      <c r="C1231" s="7"/>
    </row>
    <row r="1232" ht="12.75">
      <c r="C1232" s="7"/>
    </row>
    <row r="1233" ht="12.75">
      <c r="C1233" s="7"/>
    </row>
    <row r="1234" ht="12.75">
      <c r="C1234" s="7"/>
    </row>
    <row r="1235" ht="12.75">
      <c r="C1235" s="7"/>
    </row>
    <row r="1236" ht="12.75">
      <c r="C1236" s="7"/>
    </row>
    <row r="1237" ht="12.75">
      <c r="C1237" s="7"/>
    </row>
    <row r="1238" ht="12.75">
      <c r="C1238" s="7"/>
    </row>
    <row r="1239" ht="12.75">
      <c r="C1239" s="7"/>
    </row>
    <row r="1240" ht="12.75">
      <c r="C1240" s="7"/>
    </row>
    <row r="1241" ht="12.75">
      <c r="C1241" s="7"/>
    </row>
    <row r="1242" ht="12.75">
      <c r="C1242" s="7"/>
    </row>
    <row r="1243" ht="12.75">
      <c r="C1243" s="7"/>
    </row>
    <row r="1244" ht="12.75">
      <c r="C1244" s="7"/>
    </row>
    <row r="1245" ht="12.75">
      <c r="C1245" s="7"/>
    </row>
    <row r="1246" ht="12.75">
      <c r="C1246" s="7"/>
    </row>
    <row r="1247" ht="12.75">
      <c r="C1247" s="7"/>
    </row>
    <row r="1248" ht="12.75">
      <c r="C1248" s="7"/>
    </row>
    <row r="1249" ht="12.75">
      <c r="C1249" s="7"/>
    </row>
    <row r="1250" ht="12.75">
      <c r="C1250" s="7"/>
    </row>
    <row r="1251" ht="12.75">
      <c r="C1251" s="7"/>
    </row>
    <row r="1252" ht="12.75">
      <c r="C1252" s="7"/>
    </row>
    <row r="1253" ht="12.75">
      <c r="C1253" s="7"/>
    </row>
    <row r="1254" ht="12.75">
      <c r="C1254" s="7"/>
    </row>
    <row r="1255" ht="12.75">
      <c r="C1255" s="7"/>
    </row>
    <row r="1256" ht="12.75">
      <c r="C1256" s="7"/>
    </row>
    <row r="1257" ht="12.75">
      <c r="C1257" s="7"/>
    </row>
    <row r="1258" ht="12.75">
      <c r="C1258" s="7"/>
    </row>
    <row r="1259" ht="12.75">
      <c r="C1259" s="7"/>
    </row>
    <row r="1260" ht="12.75">
      <c r="C1260" s="7"/>
    </row>
    <row r="1261" ht="12.75">
      <c r="C1261" s="7"/>
    </row>
    <row r="1262" ht="12.75">
      <c r="C1262" s="7"/>
    </row>
    <row r="1263" ht="12.75">
      <c r="C1263" s="7"/>
    </row>
    <row r="1264" ht="12.75">
      <c r="C1264" s="7"/>
    </row>
    <row r="1265" ht="12.75">
      <c r="C1265" s="7"/>
    </row>
    <row r="1266" ht="12.75">
      <c r="C1266" s="7"/>
    </row>
    <row r="1267" ht="12.75">
      <c r="C1267" s="7"/>
    </row>
    <row r="1268" ht="12.75">
      <c r="C1268" s="7"/>
    </row>
    <row r="1269" ht="12.75">
      <c r="C1269" s="7"/>
    </row>
    <row r="1270" ht="12.75">
      <c r="C1270" s="7"/>
    </row>
    <row r="1271" ht="12.75">
      <c r="C1271" s="7"/>
    </row>
    <row r="1272" ht="12.75">
      <c r="C1272" s="7"/>
    </row>
    <row r="1273" ht="12.75">
      <c r="C1273" s="7"/>
    </row>
    <row r="1274" ht="12.75">
      <c r="C1274" s="7"/>
    </row>
    <row r="1275" ht="12.75">
      <c r="C1275" s="7"/>
    </row>
    <row r="1276" ht="12.75">
      <c r="C1276" s="7"/>
    </row>
    <row r="1277" ht="12.75">
      <c r="C1277" s="7"/>
    </row>
    <row r="1278" ht="12.75">
      <c r="C1278" s="7"/>
    </row>
    <row r="1279" ht="12.75">
      <c r="C1279" s="7"/>
    </row>
    <row r="1280" ht="12.75">
      <c r="C1280" s="7"/>
    </row>
    <row r="1281" ht="12.75">
      <c r="C1281" s="7"/>
    </row>
    <row r="1282" ht="12.75">
      <c r="C1282" s="7"/>
    </row>
    <row r="1283" ht="12.75">
      <c r="C1283" s="7"/>
    </row>
    <row r="1284" ht="12.75">
      <c r="C1284" s="7"/>
    </row>
    <row r="1285" ht="12.75">
      <c r="C1285" s="7"/>
    </row>
    <row r="1286" ht="12.75">
      <c r="C1286" s="7"/>
    </row>
    <row r="1287" ht="12.75">
      <c r="C1287" s="7"/>
    </row>
    <row r="1288" ht="12.75">
      <c r="C1288" s="7"/>
    </row>
    <row r="1289" ht="12.75">
      <c r="C1289" s="7"/>
    </row>
    <row r="1290" ht="12.75">
      <c r="C1290" s="7"/>
    </row>
    <row r="1291" ht="12.75">
      <c r="C1291" s="7"/>
    </row>
    <row r="1292" ht="12.75">
      <c r="C1292" s="7"/>
    </row>
    <row r="1293" ht="12.75">
      <c r="C1293" s="7"/>
    </row>
    <row r="1294" ht="12.75">
      <c r="C1294" s="7"/>
    </row>
    <row r="1295" ht="12.75">
      <c r="C1295" s="7"/>
    </row>
    <row r="1296" ht="12.75">
      <c r="C1296" s="7"/>
    </row>
    <row r="1297" ht="12.75">
      <c r="C1297" s="7"/>
    </row>
    <row r="1298" ht="12.75">
      <c r="C1298" s="7"/>
    </row>
    <row r="1299" ht="12.75">
      <c r="C1299" s="7"/>
    </row>
    <row r="1300" ht="12.75">
      <c r="C1300" s="7"/>
    </row>
    <row r="1301" ht="12.75">
      <c r="C1301" s="7"/>
    </row>
    <row r="1302" ht="12.75">
      <c r="C1302" s="7"/>
    </row>
    <row r="1303" ht="12.75">
      <c r="C1303" s="7"/>
    </row>
    <row r="1304" ht="12.75">
      <c r="C1304" s="7"/>
    </row>
    <row r="1305" ht="12.75">
      <c r="C1305" s="7"/>
    </row>
    <row r="1306" ht="12.75">
      <c r="C1306" s="7"/>
    </row>
    <row r="1307" ht="12.75">
      <c r="C1307" s="7"/>
    </row>
    <row r="1308" ht="12.75">
      <c r="C1308" s="7"/>
    </row>
    <row r="1309" ht="12.75">
      <c r="C1309" s="7"/>
    </row>
    <row r="1310" ht="12.75">
      <c r="C1310" s="7"/>
    </row>
    <row r="1311" ht="12.75">
      <c r="C1311" s="7"/>
    </row>
    <row r="1312" ht="12.75">
      <c r="C1312" s="7"/>
    </row>
    <row r="1313" ht="12.75">
      <c r="C1313" s="7"/>
    </row>
    <row r="1314" ht="12.75">
      <c r="C1314" s="7"/>
    </row>
    <row r="1315" ht="12.75">
      <c r="C1315" s="7"/>
    </row>
    <row r="1316" ht="12.75">
      <c r="C1316" s="7"/>
    </row>
    <row r="1317" ht="12.75">
      <c r="C1317" s="7"/>
    </row>
    <row r="1318" ht="12.75">
      <c r="C1318" s="7"/>
    </row>
    <row r="1319" ht="12.75">
      <c r="C1319" s="7"/>
    </row>
    <row r="1320" ht="12.75">
      <c r="C1320" s="7"/>
    </row>
    <row r="1321" ht="12.75">
      <c r="C1321" s="7"/>
    </row>
    <row r="1322" ht="12.75">
      <c r="C1322" s="7"/>
    </row>
    <row r="1323" ht="12.75">
      <c r="C1323" s="7"/>
    </row>
    <row r="1324" ht="12.75">
      <c r="C1324" s="7"/>
    </row>
    <row r="1325" ht="12.75">
      <c r="C1325" s="7"/>
    </row>
    <row r="1326" ht="12.75">
      <c r="C1326" s="7"/>
    </row>
    <row r="1327" ht="12.75">
      <c r="C1327" s="7"/>
    </row>
    <row r="1328" ht="12.75">
      <c r="C1328" s="7"/>
    </row>
    <row r="1329" ht="12.75">
      <c r="C1329" s="7"/>
    </row>
    <row r="1330" ht="12.75">
      <c r="C1330" s="7"/>
    </row>
    <row r="1331" ht="12.75">
      <c r="C1331" s="7"/>
    </row>
    <row r="1332" ht="12.75">
      <c r="C1332" s="7"/>
    </row>
    <row r="1333" ht="12.75">
      <c r="C1333" s="7"/>
    </row>
    <row r="1334" ht="12.75">
      <c r="C1334" s="7"/>
    </row>
    <row r="1335" ht="12.75">
      <c r="C1335" s="7"/>
    </row>
    <row r="1336" ht="12.75">
      <c r="C1336" s="7"/>
    </row>
    <row r="1337" ht="12.75">
      <c r="C1337" s="7"/>
    </row>
    <row r="1338" ht="12.75">
      <c r="C1338" s="7"/>
    </row>
    <row r="1339" ht="12.75">
      <c r="C1339" s="7"/>
    </row>
    <row r="1340" ht="12.75">
      <c r="C1340" s="7"/>
    </row>
    <row r="1341" ht="12.75">
      <c r="C1341" s="7"/>
    </row>
    <row r="1342" ht="12.75">
      <c r="C1342" s="7"/>
    </row>
    <row r="1343" ht="12.75">
      <c r="C1343" s="7"/>
    </row>
    <row r="1344" ht="12.75">
      <c r="C1344" s="7"/>
    </row>
    <row r="1345" ht="12.75">
      <c r="C1345" s="7"/>
    </row>
    <row r="1346" ht="12.75">
      <c r="C1346" s="7"/>
    </row>
    <row r="1347" ht="12.75">
      <c r="C1347" s="7"/>
    </row>
    <row r="1348" ht="12.75">
      <c r="C1348" s="7"/>
    </row>
    <row r="1349" ht="12.75">
      <c r="C1349" s="7"/>
    </row>
    <row r="1350" ht="12.75">
      <c r="C1350" s="7"/>
    </row>
    <row r="1351" ht="12.75">
      <c r="C1351" s="7"/>
    </row>
    <row r="1352" ht="12.75">
      <c r="C1352" s="7"/>
    </row>
    <row r="1353" ht="12.75">
      <c r="C1353" s="7"/>
    </row>
    <row r="1354" ht="12.75">
      <c r="C1354" s="7"/>
    </row>
    <row r="1355" ht="12.75">
      <c r="C1355" s="7"/>
    </row>
    <row r="1356" ht="12.75">
      <c r="C1356" s="7"/>
    </row>
    <row r="1357" ht="12.75">
      <c r="C1357" s="7"/>
    </row>
    <row r="1358" ht="12.75">
      <c r="C1358" s="7"/>
    </row>
    <row r="1359" ht="12.75">
      <c r="C1359" s="7"/>
    </row>
    <row r="1360" ht="12.75">
      <c r="C1360" s="7"/>
    </row>
    <row r="1361" ht="12.75">
      <c r="C1361" s="7"/>
    </row>
    <row r="1362" ht="12.75">
      <c r="C1362" s="7"/>
    </row>
    <row r="1363" ht="12.75">
      <c r="C1363" s="7"/>
    </row>
    <row r="1364" ht="12.75">
      <c r="C1364" s="7"/>
    </row>
    <row r="1365" ht="12.75">
      <c r="C1365" s="7"/>
    </row>
    <row r="1366" ht="12.75">
      <c r="C1366" s="7"/>
    </row>
    <row r="1367" ht="12.75">
      <c r="C1367" s="7"/>
    </row>
    <row r="1368" ht="12.75">
      <c r="C1368" s="7"/>
    </row>
    <row r="1369" ht="12.75">
      <c r="C1369" s="7"/>
    </row>
    <row r="1370" ht="12.75">
      <c r="C1370" s="7"/>
    </row>
    <row r="1371" ht="12.75">
      <c r="C1371" s="7"/>
    </row>
    <row r="1372" ht="12.75">
      <c r="C1372" s="7"/>
    </row>
    <row r="1373" ht="12.75">
      <c r="C1373" s="7"/>
    </row>
    <row r="1374" ht="12.75">
      <c r="C1374" s="7"/>
    </row>
    <row r="1375" ht="12.75">
      <c r="C1375" s="7"/>
    </row>
    <row r="1376" ht="12.75">
      <c r="C1376" s="7"/>
    </row>
    <row r="1377" ht="12.75">
      <c r="C1377" s="7"/>
    </row>
    <row r="1378" ht="12.75">
      <c r="C1378" s="7"/>
    </row>
    <row r="1379" ht="12.75">
      <c r="C1379" s="7"/>
    </row>
    <row r="1380" ht="12.75">
      <c r="C1380" s="7"/>
    </row>
    <row r="1381" ht="12.75">
      <c r="C1381" s="7"/>
    </row>
    <row r="1382" ht="12.75">
      <c r="C1382" s="7"/>
    </row>
    <row r="1383" ht="12.75">
      <c r="C1383" s="7"/>
    </row>
    <row r="1384" ht="12.75">
      <c r="C1384" s="7"/>
    </row>
    <row r="1385" ht="12.75">
      <c r="C1385" s="7"/>
    </row>
    <row r="1386" ht="12.75">
      <c r="C1386" s="7"/>
    </row>
    <row r="1387" ht="12.75">
      <c r="C1387" s="7"/>
    </row>
    <row r="1388" ht="12.75">
      <c r="C1388" s="7"/>
    </row>
    <row r="1389" ht="12.75">
      <c r="C1389" s="7"/>
    </row>
    <row r="1390" ht="12.75">
      <c r="C1390" s="7"/>
    </row>
    <row r="1391" ht="12.75">
      <c r="C1391" s="7"/>
    </row>
    <row r="1392" ht="12.75">
      <c r="C1392" s="7"/>
    </row>
    <row r="1393" ht="12.75">
      <c r="C1393" s="7"/>
    </row>
    <row r="1394" ht="12.75">
      <c r="C1394" s="7"/>
    </row>
    <row r="1395" ht="12.75">
      <c r="C1395" s="7"/>
    </row>
    <row r="1396" ht="12.75">
      <c r="C1396" s="7"/>
    </row>
    <row r="1397" ht="12.75">
      <c r="C1397" s="7"/>
    </row>
    <row r="1398" ht="12.75">
      <c r="C1398" s="7"/>
    </row>
    <row r="1400" ht="12.75">
      <c r="C1400" s="7"/>
    </row>
    <row r="1402" ht="12.75">
      <c r="C1402" s="7"/>
    </row>
    <row r="1403" ht="12.75">
      <c r="C1403" s="7"/>
    </row>
    <row r="1404" ht="12.75">
      <c r="C1404" s="7"/>
    </row>
    <row r="1405" ht="12.75">
      <c r="C1405" s="7"/>
    </row>
    <row r="1406" ht="12.75">
      <c r="C1406" s="7"/>
    </row>
    <row r="1407" ht="12.75">
      <c r="C1407" s="7"/>
    </row>
    <row r="1408" ht="12.75">
      <c r="C1408" s="7"/>
    </row>
    <row r="1409" ht="12.75">
      <c r="C1409" s="7"/>
    </row>
    <row r="1410" ht="12.75">
      <c r="C1410" s="7"/>
    </row>
    <row r="1411" ht="12.75">
      <c r="C1411" s="7"/>
    </row>
    <row r="1412" ht="12.75">
      <c r="C1412" s="7"/>
    </row>
    <row r="1413" ht="12.75">
      <c r="C1413" s="7"/>
    </row>
    <row r="1414" ht="12.75">
      <c r="C1414" s="7"/>
    </row>
    <row r="1415" ht="12.75">
      <c r="C1415" s="7"/>
    </row>
    <row r="1416" ht="12.75">
      <c r="C1416" s="7"/>
    </row>
    <row r="1417" ht="12.75">
      <c r="C1417" s="7"/>
    </row>
    <row r="1418" ht="12.75">
      <c r="C1418" s="7"/>
    </row>
    <row r="1419" ht="12.75">
      <c r="C1419" s="7"/>
    </row>
    <row r="1420" ht="12.75">
      <c r="C1420" s="7"/>
    </row>
    <row r="1421" ht="12.75">
      <c r="C1421" s="7"/>
    </row>
    <row r="1422" ht="12.75">
      <c r="C1422" s="7"/>
    </row>
    <row r="1423" ht="12.75">
      <c r="C1423" s="7"/>
    </row>
    <row r="1425" ht="12.75">
      <c r="C1425" s="7"/>
    </row>
    <row r="1426" ht="12.75">
      <c r="C1426" s="7"/>
    </row>
    <row r="1427" ht="12.75">
      <c r="C1427" s="7"/>
    </row>
    <row r="1428" ht="12.75">
      <c r="C1428" s="7"/>
    </row>
    <row r="1429" ht="12.75">
      <c r="C1429" s="7"/>
    </row>
    <row r="1431" ht="12.75">
      <c r="C1431" s="7"/>
    </row>
    <row r="1432" ht="12.75">
      <c r="C1432" s="7"/>
    </row>
    <row r="1433" ht="12.75">
      <c r="C1433" s="7"/>
    </row>
    <row r="1434" ht="12.75">
      <c r="C1434" s="7"/>
    </row>
    <row r="1436" ht="12.75">
      <c r="C1436" s="7"/>
    </row>
    <row r="1437" ht="12.75">
      <c r="C1437" s="7"/>
    </row>
    <row r="1438" ht="12.75">
      <c r="C1438" s="7"/>
    </row>
    <row r="1439" ht="12.75">
      <c r="C1439" s="7"/>
    </row>
    <row r="1440" ht="12.75">
      <c r="C1440" s="7"/>
    </row>
    <row r="1441" ht="12.75">
      <c r="C1441" s="7"/>
    </row>
    <row r="1442" ht="12.75">
      <c r="C1442" s="7"/>
    </row>
    <row r="1444" ht="12.75">
      <c r="C1444" s="7"/>
    </row>
    <row r="1446" ht="12.75">
      <c r="C1446" s="7"/>
    </row>
    <row r="1447" ht="12.75">
      <c r="C1447" s="7"/>
    </row>
    <row r="1448" ht="12.75">
      <c r="C1448" s="7"/>
    </row>
    <row r="1449" ht="12.75">
      <c r="C1449" s="7"/>
    </row>
    <row r="1450" ht="12.75">
      <c r="C1450" s="7"/>
    </row>
    <row r="1451" ht="12.75">
      <c r="C1451" s="7"/>
    </row>
    <row r="1452" ht="12.75">
      <c r="C1452" s="7"/>
    </row>
    <row r="1453" ht="12.75">
      <c r="C1453" s="7"/>
    </row>
    <row r="1454" ht="12.75">
      <c r="C1454" s="7"/>
    </row>
    <row r="1455" ht="12.75">
      <c r="C1455" s="7"/>
    </row>
    <row r="1456" ht="12.75">
      <c r="C1456" s="7"/>
    </row>
    <row r="1457" ht="12.75">
      <c r="C1457" s="7"/>
    </row>
    <row r="1458" ht="12.75">
      <c r="C1458" s="7"/>
    </row>
    <row r="1459" ht="12.75">
      <c r="C1459" s="7"/>
    </row>
    <row r="1460" ht="12.75">
      <c r="C1460" s="7"/>
    </row>
    <row r="1461" ht="12.75">
      <c r="C1461" s="7"/>
    </row>
    <row r="1462" ht="12.75">
      <c r="C1462" s="7"/>
    </row>
    <row r="1463" ht="12.75">
      <c r="C1463" s="7"/>
    </row>
    <row r="1464" ht="12.75">
      <c r="C1464" s="7"/>
    </row>
    <row r="1465" ht="12.75">
      <c r="C1465" s="7"/>
    </row>
    <row r="1466" ht="12.75">
      <c r="C1466" s="7"/>
    </row>
    <row r="1467" ht="12.75">
      <c r="C1467" s="7"/>
    </row>
    <row r="1468" ht="12.75">
      <c r="C1468" s="7"/>
    </row>
    <row r="1469" ht="12.75">
      <c r="C1469" s="7"/>
    </row>
    <row r="1470" ht="12.75">
      <c r="C1470" s="7"/>
    </row>
    <row r="1471" ht="12.75">
      <c r="C1471" s="7"/>
    </row>
    <row r="1472" ht="12.75">
      <c r="C1472" s="7"/>
    </row>
    <row r="1474" ht="12.75">
      <c r="C1474" s="7"/>
    </row>
    <row r="1475" ht="12.75">
      <c r="C1475" s="7"/>
    </row>
    <row r="1476" ht="12.75">
      <c r="C1476" s="7"/>
    </row>
    <row r="1477" ht="12.75">
      <c r="C1477" s="7"/>
    </row>
    <row r="1478" ht="12.75">
      <c r="C1478" s="7"/>
    </row>
    <row r="1480" ht="12.75">
      <c r="C1480" s="7"/>
    </row>
    <row r="1481" ht="12.75">
      <c r="C1481" s="7"/>
    </row>
    <row r="1482" ht="12.75">
      <c r="C1482" s="7"/>
    </row>
    <row r="1483" ht="12.75">
      <c r="C1483" s="7"/>
    </row>
    <row r="1484" ht="12.75">
      <c r="C1484" s="7"/>
    </row>
    <row r="1485" ht="12.75">
      <c r="C1485" s="7"/>
    </row>
    <row r="1486" ht="12.75">
      <c r="C1486" s="7"/>
    </row>
    <row r="1487" ht="12.75">
      <c r="C1487" s="7"/>
    </row>
    <row r="1488" ht="12.75">
      <c r="C1488" s="7"/>
    </row>
    <row r="1489" ht="12.75">
      <c r="C1489" s="7"/>
    </row>
    <row r="1490" ht="12.75">
      <c r="C1490" s="7"/>
    </row>
    <row r="1491" ht="12.75">
      <c r="C1491" s="7"/>
    </row>
    <row r="1492" ht="12.75">
      <c r="C1492" s="7"/>
    </row>
    <row r="1493" ht="12.75">
      <c r="C1493" s="7"/>
    </row>
    <row r="1495" ht="12.75">
      <c r="C1495" s="7"/>
    </row>
    <row r="1496" ht="12.75">
      <c r="C1496" s="7"/>
    </row>
    <row r="1497" ht="12.75">
      <c r="C1497" s="7"/>
    </row>
    <row r="1499" ht="12.75">
      <c r="C1499" s="7"/>
    </row>
    <row r="1500" ht="12.75">
      <c r="C1500" s="7"/>
    </row>
    <row r="1501" ht="12.75">
      <c r="C1501" s="7"/>
    </row>
    <row r="1502" ht="12.75">
      <c r="C1502" s="7"/>
    </row>
    <row r="1503" ht="12.75">
      <c r="C1503" s="7"/>
    </row>
    <row r="1504" ht="12.75">
      <c r="C1504" s="7"/>
    </row>
    <row r="1505" ht="12.75">
      <c r="C1505" s="7"/>
    </row>
    <row r="1506" ht="12.75">
      <c r="C1506" s="7"/>
    </row>
    <row r="1507" ht="12.75">
      <c r="C1507" s="7"/>
    </row>
    <row r="1508" ht="12.75">
      <c r="C1508" s="7"/>
    </row>
    <row r="1509" ht="12.75">
      <c r="C1509" s="7"/>
    </row>
    <row r="1510" ht="12.75">
      <c r="C1510" s="7"/>
    </row>
    <row r="1511" ht="12.75">
      <c r="C1511" s="7"/>
    </row>
    <row r="1512" ht="12.75">
      <c r="C1512" s="7"/>
    </row>
    <row r="1513" ht="12.75">
      <c r="C1513" s="7"/>
    </row>
    <row r="1514" ht="12.75">
      <c r="C1514" s="7"/>
    </row>
    <row r="1515" ht="12.75">
      <c r="C1515" s="7"/>
    </row>
    <row r="1516" ht="12.75">
      <c r="C1516" s="7"/>
    </row>
    <row r="1517" ht="12.75">
      <c r="C1517" s="7"/>
    </row>
    <row r="1518" ht="12.75">
      <c r="C1518" s="7"/>
    </row>
    <row r="1519" ht="12.75">
      <c r="C1519" s="7"/>
    </row>
    <row r="1520" ht="12.75">
      <c r="C1520" s="7"/>
    </row>
    <row r="1521" ht="12.75">
      <c r="C1521" s="7"/>
    </row>
    <row r="1522" ht="12.75">
      <c r="C1522" s="7"/>
    </row>
    <row r="1525" ht="12.75">
      <c r="C1525" s="7"/>
    </row>
    <row r="1526" ht="12.75">
      <c r="C1526" s="7"/>
    </row>
    <row r="1527" ht="12.75">
      <c r="C1527" s="7"/>
    </row>
    <row r="1528" ht="12.75">
      <c r="C1528" s="7"/>
    </row>
    <row r="1529" ht="12.75">
      <c r="C1529" s="7"/>
    </row>
    <row r="1530" ht="12.75">
      <c r="C1530" s="7"/>
    </row>
    <row r="1531" ht="12.75">
      <c r="C1531" s="7"/>
    </row>
    <row r="1532" ht="12.75">
      <c r="C1532" s="7"/>
    </row>
    <row r="1533" ht="12.75">
      <c r="C1533" s="7"/>
    </row>
    <row r="1534" ht="12.75">
      <c r="C1534" s="7"/>
    </row>
    <row r="1535" ht="12.75">
      <c r="C1535" s="7"/>
    </row>
    <row r="1536" ht="12.75">
      <c r="C1536" s="7"/>
    </row>
    <row r="1537" ht="12.75">
      <c r="C1537" s="7"/>
    </row>
    <row r="1538" ht="12.75">
      <c r="C1538" s="7"/>
    </row>
    <row r="1539" ht="12.75">
      <c r="C1539" s="7"/>
    </row>
    <row r="1540" ht="12.75">
      <c r="C1540" s="7"/>
    </row>
    <row r="1541" ht="12.75">
      <c r="C1541" s="7"/>
    </row>
    <row r="1542" ht="12.75">
      <c r="C1542" s="7"/>
    </row>
    <row r="1544" ht="12.75">
      <c r="C1544" s="7"/>
    </row>
    <row r="1545" ht="12.75">
      <c r="C1545" s="7"/>
    </row>
    <row r="1546" ht="12.75">
      <c r="C1546" s="7"/>
    </row>
    <row r="1547" ht="12.75">
      <c r="C1547" s="7"/>
    </row>
    <row r="1548" ht="12.75">
      <c r="C1548" s="7"/>
    </row>
    <row r="1549" ht="12.75">
      <c r="C1549" s="7"/>
    </row>
    <row r="1550" ht="12.75">
      <c r="C1550" s="7"/>
    </row>
    <row r="1551" ht="12.75">
      <c r="C1551" s="7"/>
    </row>
    <row r="1552" ht="12.75">
      <c r="C1552" s="7"/>
    </row>
    <row r="1553" ht="12.75">
      <c r="C1553" s="7"/>
    </row>
    <row r="1554" ht="12.75">
      <c r="C1554" s="7"/>
    </row>
    <row r="1555" ht="12.75">
      <c r="C1555" s="7"/>
    </row>
    <row r="1556" ht="12.75">
      <c r="C1556" s="7"/>
    </row>
    <row r="1557" ht="12.75">
      <c r="C1557" s="7"/>
    </row>
    <row r="1558" ht="12.75">
      <c r="C1558" s="7"/>
    </row>
    <row r="1560" ht="12.75">
      <c r="C1560" s="7"/>
    </row>
    <row r="1563" ht="12.75">
      <c r="C1563" s="7"/>
    </row>
    <row r="1564" ht="12.75">
      <c r="C1564" s="7"/>
    </row>
    <row r="1565" ht="12.75">
      <c r="C1565" s="7"/>
    </row>
    <row r="1566" ht="12.75">
      <c r="C1566" s="7"/>
    </row>
    <row r="1567" ht="12.75">
      <c r="C1567" s="7"/>
    </row>
    <row r="1568" ht="12.75">
      <c r="C1568" s="7"/>
    </row>
    <row r="1569" ht="12.75">
      <c r="C1569" s="7"/>
    </row>
    <row r="1570" ht="12.75">
      <c r="C1570" s="7"/>
    </row>
    <row r="1571" ht="12.75">
      <c r="C1571" s="7"/>
    </row>
    <row r="1572" ht="12.75">
      <c r="C1572" s="7"/>
    </row>
    <row r="1573" ht="12.75">
      <c r="C1573" s="7"/>
    </row>
    <row r="1574" ht="12.75">
      <c r="C1574" s="7"/>
    </row>
    <row r="1575" ht="12.75">
      <c r="C1575" s="7"/>
    </row>
    <row r="1576" ht="12.75">
      <c r="C1576" s="7"/>
    </row>
    <row r="1577" ht="12.75">
      <c r="C1577" s="7"/>
    </row>
    <row r="1578" ht="12.75">
      <c r="C1578" s="7"/>
    </row>
    <row r="1579" ht="12.75">
      <c r="C1579" s="7"/>
    </row>
    <row r="1581" ht="12.75">
      <c r="C1581" s="7"/>
    </row>
    <row r="1583" ht="12.75">
      <c r="C1583" s="7"/>
    </row>
    <row r="1585" ht="12.75">
      <c r="C1585" s="7"/>
    </row>
    <row r="1588" ht="12.75">
      <c r="C1588" s="7"/>
    </row>
    <row r="1591" ht="12.75">
      <c r="C1591" s="7"/>
    </row>
    <row r="1592" ht="12.75">
      <c r="C1592" s="7"/>
    </row>
    <row r="1593" ht="12.75">
      <c r="C1593" s="7"/>
    </row>
    <row r="1594" ht="12.75">
      <c r="C1594" s="7"/>
    </row>
    <row r="1595" ht="12.75">
      <c r="C1595" s="7"/>
    </row>
    <row r="1596" ht="12.75">
      <c r="C1596" s="7"/>
    </row>
    <row r="1597" ht="12.75">
      <c r="C1597" s="7"/>
    </row>
    <row r="1598" ht="12.75">
      <c r="C1598" s="7"/>
    </row>
    <row r="1599" ht="12.75">
      <c r="C1599" s="7"/>
    </row>
    <row r="1600" ht="12.75">
      <c r="C1600" s="7"/>
    </row>
    <row r="1601" ht="12.75">
      <c r="C1601" s="7"/>
    </row>
    <row r="1602" ht="12.75">
      <c r="C1602" s="7"/>
    </row>
    <row r="1603" ht="12.75">
      <c r="C1603" s="7"/>
    </row>
    <row r="1604" ht="12.75">
      <c r="C1604" s="7"/>
    </row>
    <row r="1606" ht="12.75">
      <c r="C1606" s="7"/>
    </row>
    <row r="1607" ht="12.75">
      <c r="C1607" s="7"/>
    </row>
    <row r="1608" ht="12.75">
      <c r="C1608" s="7"/>
    </row>
    <row r="1610" ht="12.75">
      <c r="C1610" s="7"/>
    </row>
    <row r="1611" ht="12.75">
      <c r="C1611" s="7"/>
    </row>
    <row r="1612" ht="12.75">
      <c r="C1612" s="7"/>
    </row>
    <row r="1613" ht="12.75">
      <c r="C1613" s="7"/>
    </row>
    <row r="1614" ht="12.75">
      <c r="C1614" s="7"/>
    </row>
    <row r="1615" ht="12.75">
      <c r="C1615" s="7"/>
    </row>
    <row r="1616" ht="12.75">
      <c r="C1616" s="7"/>
    </row>
    <row r="1617" ht="12.75">
      <c r="C1617" s="7"/>
    </row>
    <row r="1618" ht="12.75">
      <c r="C1618" s="7"/>
    </row>
    <row r="1619" ht="12.75">
      <c r="C1619" s="7"/>
    </row>
    <row r="1620" ht="12.75">
      <c r="C1620" s="7"/>
    </row>
    <row r="1623" ht="12.75">
      <c r="C1623" s="7"/>
    </row>
    <row r="1624" ht="12.75">
      <c r="C1624" s="7"/>
    </row>
    <row r="1625" ht="12.75">
      <c r="C1625" s="7"/>
    </row>
    <row r="1626" ht="12.75">
      <c r="C1626" s="7"/>
    </row>
    <row r="1627" ht="12.75">
      <c r="C1627" s="7"/>
    </row>
    <row r="1629" ht="12.75">
      <c r="C1629" s="7"/>
    </row>
    <row r="1630" ht="12.75">
      <c r="C1630" s="7"/>
    </row>
    <row r="1631" ht="12.75">
      <c r="C1631" s="7"/>
    </row>
    <row r="1634" ht="12.75">
      <c r="C1634" s="7"/>
    </row>
    <row r="1635" ht="12.75">
      <c r="C1635" s="7"/>
    </row>
    <row r="1636" ht="12.75">
      <c r="C1636" s="7"/>
    </row>
    <row r="1637" ht="12.75">
      <c r="C1637" s="7"/>
    </row>
    <row r="1638" ht="12.75">
      <c r="C1638" s="7"/>
    </row>
    <row r="1641" ht="12.75">
      <c r="C1641" s="7"/>
    </row>
    <row r="1642" ht="12.75">
      <c r="C1642" s="7"/>
    </row>
    <row r="1643" ht="12.75">
      <c r="C1643" s="7"/>
    </row>
    <row r="1644" ht="12.75">
      <c r="C1644" s="7"/>
    </row>
    <row r="1645" ht="12.75">
      <c r="C1645" s="7"/>
    </row>
    <row r="1646" ht="12.75">
      <c r="C1646" s="7"/>
    </row>
    <row r="1647" ht="12.75">
      <c r="C1647" s="7"/>
    </row>
    <row r="1648" ht="12.75">
      <c r="C1648" s="7"/>
    </row>
    <row r="1649" ht="12.75">
      <c r="C1649" s="7"/>
    </row>
    <row r="1650" ht="12.75">
      <c r="C1650" s="7"/>
    </row>
    <row r="1651" ht="12.75">
      <c r="C1651" s="7"/>
    </row>
    <row r="1652" ht="12.75">
      <c r="C1652" s="7"/>
    </row>
    <row r="1653" ht="12.75">
      <c r="C1653" s="7"/>
    </row>
    <row r="1654" ht="12.75">
      <c r="C1654" s="7"/>
    </row>
    <row r="1655" ht="12.75">
      <c r="C1655" s="7"/>
    </row>
    <row r="1656" ht="12.75">
      <c r="C1656" s="7"/>
    </row>
    <row r="1657" ht="12.75">
      <c r="C1657" s="7"/>
    </row>
    <row r="1658" ht="12.75">
      <c r="C1658" s="7"/>
    </row>
    <row r="1660" ht="12.75">
      <c r="C1660" s="7"/>
    </row>
    <row r="1661" ht="12.75">
      <c r="C1661" s="7"/>
    </row>
    <row r="1664" ht="12.75">
      <c r="C1664" s="7"/>
    </row>
    <row r="1665" ht="12.75">
      <c r="C1665" s="7"/>
    </row>
    <row r="1666" ht="12.75">
      <c r="C1666" s="7"/>
    </row>
    <row r="1667" ht="12.75">
      <c r="C1667" s="7"/>
    </row>
    <row r="1668" ht="12.75">
      <c r="C1668" s="7"/>
    </row>
    <row r="1669" ht="12.75">
      <c r="C1669" s="7"/>
    </row>
    <row r="1670" ht="12.75">
      <c r="C1670" s="7"/>
    </row>
    <row r="1671" ht="12.75">
      <c r="C1671" s="7"/>
    </row>
    <row r="1672" ht="12.75">
      <c r="C1672" s="7"/>
    </row>
    <row r="1673" ht="12.75">
      <c r="C1673" s="7"/>
    </row>
    <row r="1674" ht="12.75">
      <c r="C1674" s="7"/>
    </row>
    <row r="1675" ht="12.75">
      <c r="C1675" s="7"/>
    </row>
    <row r="1676" ht="12.75">
      <c r="C1676" s="7"/>
    </row>
    <row r="1677" ht="12.75">
      <c r="C1677" s="7"/>
    </row>
    <row r="1678" ht="12.75">
      <c r="C1678" s="7"/>
    </row>
    <row r="1679" ht="12.75">
      <c r="C1679" s="7"/>
    </row>
    <row r="1680" ht="12.75">
      <c r="C1680" s="7"/>
    </row>
    <row r="1681" ht="12.75">
      <c r="C1681" s="7"/>
    </row>
    <row r="1682" ht="12.75">
      <c r="C1682" s="7"/>
    </row>
    <row r="1683" ht="12.75">
      <c r="C1683" s="7"/>
    </row>
    <row r="1684" ht="12.75">
      <c r="C1684" s="7"/>
    </row>
    <row r="1685" ht="12.75">
      <c r="C1685" s="7"/>
    </row>
    <row r="1686" ht="12.75">
      <c r="C1686" s="7"/>
    </row>
    <row r="1688" ht="12.75">
      <c r="C1688" s="7"/>
    </row>
    <row r="1689" ht="12.75">
      <c r="C1689" s="7"/>
    </row>
    <row r="1691" ht="12.75">
      <c r="C1691" s="7"/>
    </row>
    <row r="1692" ht="12.75">
      <c r="C1692" s="7"/>
    </row>
    <row r="1693" ht="12.75">
      <c r="C1693" s="7"/>
    </row>
    <row r="1694" ht="12.75">
      <c r="C1694" s="7"/>
    </row>
    <row r="1695" ht="12.75">
      <c r="C1695" s="7"/>
    </row>
    <row r="1696" ht="12.75">
      <c r="C1696" s="7"/>
    </row>
    <row r="1697" ht="12.75">
      <c r="C1697" s="7"/>
    </row>
    <row r="1698" ht="12.75">
      <c r="C1698" s="7"/>
    </row>
    <row r="1699" ht="12.75">
      <c r="C1699" s="7"/>
    </row>
    <row r="1700" ht="12.75">
      <c r="C1700" s="7"/>
    </row>
    <row r="1701" ht="12.75">
      <c r="C1701" s="7"/>
    </row>
    <row r="1702" ht="12.75">
      <c r="C1702" s="7"/>
    </row>
    <row r="1703" ht="12.75">
      <c r="C1703" s="7"/>
    </row>
    <row r="1704" ht="12.75">
      <c r="C1704" s="7"/>
    </row>
    <row r="1705" ht="12.75">
      <c r="C1705" s="7"/>
    </row>
    <row r="1706" ht="12.75">
      <c r="C1706" s="7"/>
    </row>
    <row r="1707" ht="12.75">
      <c r="C1707" s="7"/>
    </row>
    <row r="1708" ht="12.75">
      <c r="C1708" s="7"/>
    </row>
    <row r="1709" ht="12.75">
      <c r="C1709" s="7"/>
    </row>
    <row r="1710" ht="12.75">
      <c r="C1710" s="7"/>
    </row>
    <row r="1711" ht="12.75">
      <c r="C1711" s="7"/>
    </row>
    <row r="1712" ht="12.75">
      <c r="C1712" s="7"/>
    </row>
    <row r="1713" ht="12.75">
      <c r="C1713" s="7"/>
    </row>
    <row r="1714" ht="12.75">
      <c r="C1714" s="7"/>
    </row>
    <row r="1715" ht="12.75">
      <c r="C1715" s="7"/>
    </row>
    <row r="1716" ht="12.75">
      <c r="C1716" s="7"/>
    </row>
    <row r="1717" ht="12.75">
      <c r="C1717" s="7"/>
    </row>
    <row r="1718" ht="12.75">
      <c r="C1718" s="7"/>
    </row>
    <row r="1719" ht="12.75">
      <c r="C1719" s="7"/>
    </row>
    <row r="1720" ht="12.75">
      <c r="C1720" s="7"/>
    </row>
    <row r="1721" ht="12.75">
      <c r="C1721" s="7"/>
    </row>
    <row r="1722" ht="12.75">
      <c r="C1722" s="7"/>
    </row>
    <row r="1723" ht="12.75">
      <c r="C1723" s="7"/>
    </row>
    <row r="1724" ht="12.75">
      <c r="C1724" s="7"/>
    </row>
    <row r="1725" ht="12.75">
      <c r="C1725" s="7"/>
    </row>
    <row r="1727" ht="12.75">
      <c r="C1727" s="7"/>
    </row>
    <row r="1728" ht="12.75">
      <c r="C1728" s="7"/>
    </row>
    <row r="1729" ht="12.75">
      <c r="C1729" s="7"/>
    </row>
    <row r="1730" ht="12.75">
      <c r="C1730" s="7"/>
    </row>
    <row r="1731" ht="12.75">
      <c r="C1731" s="7"/>
    </row>
    <row r="1732" ht="12.75">
      <c r="C1732" s="7"/>
    </row>
    <row r="1733" ht="12.75">
      <c r="C1733" s="7"/>
    </row>
    <row r="1734" ht="12.75">
      <c r="C1734" s="7"/>
    </row>
    <row r="1736" ht="12.75">
      <c r="C1736" s="7"/>
    </row>
    <row r="1737" ht="12.75">
      <c r="C1737" s="7"/>
    </row>
    <row r="1738" ht="12.75">
      <c r="C1738" s="7"/>
    </row>
    <row r="1739" ht="12.75">
      <c r="C1739" s="7"/>
    </row>
    <row r="1740" ht="12.75">
      <c r="C1740" s="7"/>
    </row>
    <row r="1741" ht="12.75">
      <c r="C1741" s="7"/>
    </row>
    <row r="1742" ht="12.75">
      <c r="C1742" s="7"/>
    </row>
    <row r="1743" ht="12.75">
      <c r="C1743" s="7"/>
    </row>
    <row r="1744" ht="12.75">
      <c r="C1744" s="7"/>
    </row>
    <row r="1745" ht="12.75">
      <c r="C1745" s="7"/>
    </row>
    <row r="1746" ht="12.75">
      <c r="C1746" s="7"/>
    </row>
    <row r="1747" ht="12.75">
      <c r="C1747" s="7"/>
    </row>
    <row r="1748" ht="12.75">
      <c r="C1748" s="7"/>
    </row>
    <row r="1750" ht="12.75">
      <c r="C1750" s="7"/>
    </row>
    <row r="1751" ht="12.75">
      <c r="C1751" s="7"/>
    </row>
    <row r="1752" ht="12.75">
      <c r="C1752" s="7"/>
    </row>
    <row r="1753" ht="12.75">
      <c r="C1753" s="7"/>
    </row>
    <row r="1754" ht="12.75">
      <c r="C1754" s="7"/>
    </row>
    <row r="1755" ht="12.75">
      <c r="C1755" s="7"/>
    </row>
    <row r="1756" ht="12.75">
      <c r="C1756" s="7"/>
    </row>
    <row r="1758" ht="12.75">
      <c r="C1758" s="7"/>
    </row>
    <row r="1759" ht="12.75">
      <c r="C1759" s="7"/>
    </row>
    <row r="1761" ht="12.75">
      <c r="C1761" s="7"/>
    </row>
    <row r="1762" ht="12.75">
      <c r="C1762" s="7"/>
    </row>
    <row r="1763" ht="12.75">
      <c r="C1763" s="7"/>
    </row>
    <row r="1764" ht="12.75">
      <c r="C1764" s="7"/>
    </row>
    <row r="1765" ht="12.75">
      <c r="C1765" s="7"/>
    </row>
    <row r="1766" ht="12.75">
      <c r="C1766" s="7"/>
    </row>
    <row r="1767" ht="12.75">
      <c r="C1767" s="7"/>
    </row>
    <row r="1768" ht="12.75">
      <c r="C1768" s="7"/>
    </row>
    <row r="1769" ht="12.75">
      <c r="C1769" s="7"/>
    </row>
    <row r="1770" ht="12.75">
      <c r="C1770" s="7"/>
    </row>
    <row r="1771" ht="12.75">
      <c r="C1771" s="7"/>
    </row>
    <row r="1773" ht="12.75">
      <c r="C1773" s="7"/>
    </row>
    <row r="1774" ht="12.75">
      <c r="C1774" s="7"/>
    </row>
    <row r="1775" ht="12.75">
      <c r="C1775" s="7"/>
    </row>
    <row r="1780" ht="12.75">
      <c r="C1780" s="7"/>
    </row>
    <row r="1781" ht="12.75">
      <c r="C1781" s="7"/>
    </row>
    <row r="1782" ht="12.75">
      <c r="C1782" s="7"/>
    </row>
    <row r="1783" ht="12.75">
      <c r="C1783" s="7"/>
    </row>
    <row r="1784" ht="12.75">
      <c r="C1784" s="7"/>
    </row>
    <row r="1785" ht="12.75">
      <c r="C1785" s="7"/>
    </row>
    <row r="1786" ht="12.75">
      <c r="C1786" s="7"/>
    </row>
    <row r="1787" ht="12.75">
      <c r="C1787" s="7"/>
    </row>
    <row r="1788" ht="12.75">
      <c r="C1788" s="7"/>
    </row>
    <row r="1789" ht="12.75">
      <c r="C1789" s="7"/>
    </row>
    <row r="1790" ht="12.75">
      <c r="C1790" s="7"/>
    </row>
    <row r="1791" ht="12.75">
      <c r="C1791" s="7"/>
    </row>
    <row r="1792" ht="12.75">
      <c r="C1792" s="7"/>
    </row>
    <row r="1793" ht="12.75">
      <c r="C1793" s="7"/>
    </row>
    <row r="1794" ht="12.75">
      <c r="C1794" s="7"/>
    </row>
    <row r="1795" ht="12.75">
      <c r="C1795" s="7"/>
    </row>
    <row r="1796" ht="12.75">
      <c r="C1796" s="7"/>
    </row>
    <row r="1798" ht="12.75">
      <c r="C1798" s="7"/>
    </row>
    <row r="1799" ht="12.75">
      <c r="C1799" s="7"/>
    </row>
    <row r="1800" ht="12.75">
      <c r="C1800" s="7"/>
    </row>
    <row r="1801" ht="12.75">
      <c r="C1801" s="7"/>
    </row>
    <row r="1802" ht="12.75">
      <c r="C1802" s="7"/>
    </row>
    <row r="1803" ht="12.75">
      <c r="C1803" s="7"/>
    </row>
    <row r="1804" ht="12.75">
      <c r="C1804" s="7"/>
    </row>
    <row r="1805" ht="12.75">
      <c r="C1805" s="7"/>
    </row>
    <row r="1806" ht="12.75">
      <c r="C1806" s="7"/>
    </row>
    <row r="1807" ht="12.75">
      <c r="C1807" s="7"/>
    </row>
    <row r="1808" ht="12.75">
      <c r="C1808" s="7"/>
    </row>
    <row r="1809" ht="12.75">
      <c r="C1809" s="7"/>
    </row>
    <row r="1810" ht="12.75">
      <c r="C1810" s="7"/>
    </row>
    <row r="1811" ht="12.75">
      <c r="C1811" s="7"/>
    </row>
    <row r="1812" ht="12.75">
      <c r="C1812" s="7"/>
    </row>
    <row r="1813" ht="12.75">
      <c r="C1813" s="7"/>
    </row>
    <row r="1814" ht="12.75">
      <c r="C1814" s="7"/>
    </row>
    <row r="1815" ht="12.75">
      <c r="C1815" s="7"/>
    </row>
    <row r="1818" ht="12.75">
      <c r="C1818" s="7"/>
    </row>
    <row r="1819" ht="12.75">
      <c r="C1819" s="7"/>
    </row>
    <row r="1820" ht="12.75">
      <c r="C1820" s="7"/>
    </row>
    <row r="1821" ht="12.75">
      <c r="C1821" s="7"/>
    </row>
    <row r="1822" ht="12.75">
      <c r="C1822" s="7"/>
    </row>
    <row r="1823" ht="12.75">
      <c r="C1823" s="7"/>
    </row>
    <row r="1824" ht="12.75">
      <c r="C1824" s="7"/>
    </row>
    <row r="1825" ht="12.75">
      <c r="C1825" s="7"/>
    </row>
    <row r="1826" ht="12.75">
      <c r="C1826" s="7"/>
    </row>
    <row r="1827" ht="12.75">
      <c r="C1827" s="7"/>
    </row>
    <row r="1828" ht="12.75">
      <c r="C1828" s="7"/>
    </row>
    <row r="1830" ht="12.75">
      <c r="C1830" s="7"/>
    </row>
    <row r="1831" ht="12.75">
      <c r="C1831" s="7"/>
    </row>
    <row r="1832" ht="12.75">
      <c r="C1832" s="7"/>
    </row>
    <row r="1833" ht="12.75">
      <c r="C1833" s="7"/>
    </row>
    <row r="1834" ht="12.75">
      <c r="C1834" s="7"/>
    </row>
    <row r="1835" ht="12.75">
      <c r="C1835" s="7"/>
    </row>
    <row r="1836" ht="12.75">
      <c r="C1836" s="7"/>
    </row>
    <row r="1837" ht="12.75">
      <c r="C1837" s="7"/>
    </row>
    <row r="1838" ht="12.75">
      <c r="C1838" s="7"/>
    </row>
    <row r="1839" ht="12.75">
      <c r="C1839" s="7"/>
    </row>
    <row r="1840" ht="12.75">
      <c r="C1840" s="7"/>
    </row>
    <row r="1841" ht="12.75">
      <c r="C1841" s="7"/>
    </row>
    <row r="1843" ht="12.75">
      <c r="C1843" s="7"/>
    </row>
    <row r="1844" ht="12.75">
      <c r="C1844" s="7"/>
    </row>
    <row r="1845" ht="12.75">
      <c r="C1845" s="7"/>
    </row>
    <row r="1847" ht="12.75">
      <c r="C1847" s="7"/>
    </row>
    <row r="1848" ht="12.75">
      <c r="C1848" s="7"/>
    </row>
    <row r="1849" ht="12.75">
      <c r="C1849" s="7"/>
    </row>
    <row r="1850" ht="12.75">
      <c r="C1850" s="7"/>
    </row>
    <row r="1851" ht="12.75">
      <c r="C1851" s="7"/>
    </row>
    <row r="1852" ht="12.75">
      <c r="C1852" s="7"/>
    </row>
    <row r="1853" ht="12.75">
      <c r="C1853" s="7"/>
    </row>
    <row r="1854" ht="12.75">
      <c r="C1854" s="7"/>
    </row>
    <row r="1855" ht="12.75">
      <c r="C1855" s="7"/>
    </row>
    <row r="1856" ht="12.75">
      <c r="C1856" s="7"/>
    </row>
    <row r="1857" ht="12.75">
      <c r="C1857" s="7"/>
    </row>
    <row r="1858" ht="12.75">
      <c r="C1858" s="7"/>
    </row>
    <row r="1859" ht="12.75">
      <c r="C1859" s="7"/>
    </row>
    <row r="1860" ht="12.75">
      <c r="C1860" s="7"/>
    </row>
    <row r="1862" ht="12.75">
      <c r="C1862" s="7"/>
    </row>
    <row r="1863" ht="12.75">
      <c r="C1863" s="7"/>
    </row>
    <row r="1864" ht="12.75">
      <c r="C1864" s="7"/>
    </row>
    <row r="1865" ht="12.75">
      <c r="C1865" s="7"/>
    </row>
    <row r="1866" ht="12.75">
      <c r="C1866" s="7"/>
    </row>
    <row r="1867" ht="12.75">
      <c r="C1867" s="7"/>
    </row>
    <row r="1868" ht="12.75">
      <c r="C1868" s="7"/>
    </row>
    <row r="1870" ht="12.75">
      <c r="C1870" s="7"/>
    </row>
    <row r="1872" ht="12.75">
      <c r="C1872" s="7"/>
    </row>
    <row r="1873" ht="12.75">
      <c r="C1873" s="7"/>
    </row>
    <row r="1874" ht="12.75">
      <c r="C1874" s="7"/>
    </row>
    <row r="1875" ht="12.75">
      <c r="C1875" s="7"/>
    </row>
    <row r="1876" ht="12.75">
      <c r="C1876" s="7"/>
    </row>
    <row r="1877" ht="12.75">
      <c r="C1877" s="7"/>
    </row>
    <row r="1878" ht="12.75">
      <c r="C1878" s="7"/>
    </row>
    <row r="1879" ht="12.75">
      <c r="C1879" s="7"/>
    </row>
    <row r="1880" ht="12.75">
      <c r="C1880" s="7"/>
    </row>
    <row r="1881" ht="12.75">
      <c r="C1881" s="7"/>
    </row>
    <row r="1882" ht="12.75">
      <c r="C1882" s="7"/>
    </row>
    <row r="1883" ht="12.75">
      <c r="C1883" s="7"/>
    </row>
    <row r="1884" ht="12.75">
      <c r="C1884" s="7"/>
    </row>
    <row r="1885" ht="12.75">
      <c r="C1885" s="7"/>
    </row>
    <row r="1886" ht="12.75">
      <c r="C1886" s="7"/>
    </row>
    <row r="1888" ht="12.75">
      <c r="C1888" s="7"/>
    </row>
    <row r="1889" ht="12.75">
      <c r="C1889" s="7"/>
    </row>
    <row r="1891" ht="12.75">
      <c r="C1891" s="7"/>
    </row>
    <row r="1892" ht="12.75">
      <c r="C1892" s="7"/>
    </row>
    <row r="1893" ht="12.75">
      <c r="C1893" s="7"/>
    </row>
    <row r="1894" ht="12.75">
      <c r="C1894" s="7"/>
    </row>
    <row r="1895" ht="12.75">
      <c r="C1895" s="7"/>
    </row>
    <row r="1897" ht="12.75">
      <c r="C1897" s="7"/>
    </row>
    <row r="1899" ht="12.75">
      <c r="C1899" s="7"/>
    </row>
    <row r="1902" ht="12.75">
      <c r="C1902" s="7"/>
    </row>
    <row r="1903" ht="12.75">
      <c r="C1903" s="7"/>
    </row>
    <row r="1906" ht="12.75">
      <c r="C1906" s="7"/>
    </row>
    <row r="1908" ht="12.75">
      <c r="C1908" s="7"/>
    </row>
    <row r="1910" spans="3:5" ht="12.75">
      <c r="C1910" s="7"/>
      <c r="E1910" s="7"/>
    </row>
    <row r="1911" spans="3:5" ht="12.75">
      <c r="C1911" s="7"/>
      <c r="E1911" s="7"/>
    </row>
    <row r="1913" ht="12.75">
      <c r="E1913" s="7"/>
    </row>
    <row r="1914" ht="12.75">
      <c r="E1914" s="7"/>
    </row>
    <row r="1915" ht="12.75">
      <c r="C1915" s="7"/>
    </row>
    <row r="1917" ht="12.75">
      <c r="E1917" s="7"/>
    </row>
    <row r="1918" ht="12.75">
      <c r="E1918" s="7"/>
    </row>
    <row r="1920" ht="12.75">
      <c r="E1920" s="7"/>
    </row>
    <row r="1921" ht="12.75">
      <c r="E1921" s="7"/>
    </row>
    <row r="1922" ht="12.75">
      <c r="E1922" s="7"/>
    </row>
    <row r="1923" spans="3:5" ht="12.75">
      <c r="C1923" s="7"/>
      <c r="E1923" s="7"/>
    </row>
    <row r="1924" spans="3:5" ht="12.75">
      <c r="C1924" s="7"/>
      <c r="E1924" s="7"/>
    </row>
    <row r="1925" ht="12.75">
      <c r="E1925" s="7"/>
    </row>
    <row r="1926" spans="3:5" ht="12.75">
      <c r="C1926" s="7"/>
      <c r="E1926" s="7"/>
    </row>
    <row r="1927" spans="3:5" ht="12.75">
      <c r="C1927" s="7"/>
      <c r="E1927" s="7"/>
    </row>
    <row r="1928" spans="3:5" ht="12.75">
      <c r="C1928" s="7"/>
      <c r="E1928" s="7"/>
    </row>
    <row r="1929" ht="12.75">
      <c r="E1929" s="7"/>
    </row>
    <row r="1930" ht="12.75">
      <c r="E1930" s="7"/>
    </row>
    <row r="1931" ht="12.75">
      <c r="E1931" s="7"/>
    </row>
    <row r="1932" ht="12.75">
      <c r="C1932" s="7"/>
    </row>
    <row r="1933" ht="12.75">
      <c r="C1933" s="7"/>
    </row>
    <row r="1934" ht="12.75">
      <c r="C1934" s="7"/>
    </row>
    <row r="1935" ht="12.75">
      <c r="C1935" s="7"/>
    </row>
    <row r="1936" ht="12.75">
      <c r="C1936" s="7"/>
    </row>
    <row r="1937" ht="12.75">
      <c r="C1937" s="7"/>
    </row>
    <row r="1938" ht="12.75">
      <c r="C1938" s="7"/>
    </row>
    <row r="1939" ht="12.75">
      <c r="C1939" s="7"/>
    </row>
    <row r="1941" ht="12.75">
      <c r="E1941" s="7"/>
    </row>
    <row r="1942" ht="12.75">
      <c r="E1942" s="7"/>
    </row>
    <row r="1943" ht="12.75">
      <c r="E1943" s="7"/>
    </row>
    <row r="1944" ht="12.75">
      <c r="E1944" s="7"/>
    </row>
    <row r="1945" spans="3:5" ht="12.75">
      <c r="C1945" s="7"/>
      <c r="E1945" s="7"/>
    </row>
    <row r="1946" spans="3:5" ht="12.75">
      <c r="C1946" s="7"/>
      <c r="E1946" s="7"/>
    </row>
    <row r="1947" ht="12.75">
      <c r="C1947" s="7"/>
    </row>
    <row r="1948" ht="12.75">
      <c r="C1948" s="7"/>
    </row>
    <row r="1949" ht="12.75">
      <c r="C1949" s="7"/>
    </row>
    <row r="1950" ht="12.75">
      <c r="C1950" s="7"/>
    </row>
    <row r="1951" spans="3:5" ht="12.75">
      <c r="C1951" s="7"/>
      <c r="E1951" s="7"/>
    </row>
    <row r="1952" spans="3:5" ht="12.75">
      <c r="C1952" s="7"/>
      <c r="E1952" s="7"/>
    </row>
    <row r="1953" spans="3:5" ht="12.75">
      <c r="C1953" s="7"/>
      <c r="E1953" s="7"/>
    </row>
    <row r="1954" spans="3:5" ht="12.75">
      <c r="C1954" s="7"/>
      <c r="E1954" s="7"/>
    </row>
    <row r="1955" spans="3:5" ht="12.75">
      <c r="C1955" s="7"/>
      <c r="E1955" s="7"/>
    </row>
    <row r="1956" spans="3:5" ht="12.75">
      <c r="C1956" s="7"/>
      <c r="E1956" s="7"/>
    </row>
    <row r="1957" spans="3:5" ht="12.75">
      <c r="C1957" s="7"/>
      <c r="E1957" s="7"/>
    </row>
    <row r="1958" spans="3:5" ht="12.75">
      <c r="C1958" s="7"/>
      <c r="E1958" s="7"/>
    </row>
    <row r="1959" ht="12.75">
      <c r="E1959" s="7"/>
    </row>
    <row r="1960" spans="3:5" ht="12.75">
      <c r="C1960" s="7"/>
      <c r="E1960" s="7"/>
    </row>
    <row r="1961" spans="3:5" ht="12.75">
      <c r="C1961" s="7"/>
      <c r="E1961" s="7"/>
    </row>
    <row r="1962" spans="3:5" ht="12.75">
      <c r="C1962" s="7"/>
      <c r="E1962" s="7"/>
    </row>
    <row r="1963" ht="12.75">
      <c r="E1963" s="7"/>
    </row>
    <row r="1964" spans="3:5" ht="12.75">
      <c r="C1964" s="7"/>
      <c r="E1964" s="7"/>
    </row>
    <row r="1965" spans="3:5" ht="12.75">
      <c r="C1965" s="7"/>
      <c r="E1965" s="7"/>
    </row>
    <row r="1966" spans="3:5" ht="12.75">
      <c r="C1966" s="7"/>
      <c r="E1966" s="7"/>
    </row>
    <row r="1967" ht="12.75">
      <c r="E1967" s="7"/>
    </row>
    <row r="1968" ht="12.75">
      <c r="E1968" s="7"/>
    </row>
    <row r="1969" ht="12.75">
      <c r="E1969" s="7"/>
    </row>
    <row r="1970" ht="12.75">
      <c r="E1970" s="7"/>
    </row>
    <row r="1971" ht="12.75">
      <c r="E1971" s="7"/>
    </row>
    <row r="1972" ht="12.75">
      <c r="E1972" s="7"/>
    </row>
    <row r="1973" ht="12.75">
      <c r="E1973" s="7"/>
    </row>
    <row r="1974" ht="12.75">
      <c r="E1974" s="7"/>
    </row>
    <row r="1975" ht="12.75">
      <c r="E1975" s="7"/>
    </row>
    <row r="1976" ht="12.75">
      <c r="E1976" s="7"/>
    </row>
    <row r="1977" ht="12.75">
      <c r="E1977" s="7"/>
    </row>
    <row r="1978" ht="12.75">
      <c r="E1978" s="7"/>
    </row>
    <row r="1979" ht="12.75">
      <c r="E1979" s="7"/>
    </row>
    <row r="1980" ht="12.75">
      <c r="E1980" s="7"/>
    </row>
    <row r="1981" ht="12.75">
      <c r="E1981" s="7"/>
    </row>
    <row r="1982" ht="12.75">
      <c r="E1982" s="7"/>
    </row>
    <row r="1983" spans="3:5" ht="12.75">
      <c r="C1983" s="7"/>
      <c r="E1983" s="7"/>
    </row>
    <row r="1984" ht="12.75">
      <c r="E1984" s="7"/>
    </row>
    <row r="1985" ht="12.75">
      <c r="E1985" s="7"/>
    </row>
    <row r="1986" ht="12.75">
      <c r="E1986" s="7"/>
    </row>
    <row r="1987" ht="12.75">
      <c r="E1987" s="7"/>
    </row>
    <row r="1988" ht="12.75">
      <c r="E1988" s="7"/>
    </row>
    <row r="1989" ht="12.75">
      <c r="E1989" s="7"/>
    </row>
    <row r="1990" ht="12.75">
      <c r="E1990" s="7"/>
    </row>
    <row r="1991" ht="12.75">
      <c r="E1991" s="7"/>
    </row>
    <row r="1992" ht="12.75">
      <c r="E1992" s="7"/>
    </row>
    <row r="1993" ht="12.75">
      <c r="E1993" s="7"/>
    </row>
    <row r="1994" ht="12.75">
      <c r="E1994" s="7"/>
    </row>
    <row r="1995" ht="12.75">
      <c r="E1995" s="7"/>
    </row>
    <row r="1996" ht="12.75">
      <c r="E1996" s="7"/>
    </row>
    <row r="1997" ht="12.75">
      <c r="E1997" s="7"/>
    </row>
    <row r="1998" ht="12.75">
      <c r="E1998" s="7"/>
    </row>
    <row r="1999" ht="12.75">
      <c r="E1999" s="7"/>
    </row>
    <row r="2000" ht="12.75">
      <c r="E2000" s="7"/>
    </row>
    <row r="2001" ht="12.75">
      <c r="E2001" s="7"/>
    </row>
    <row r="2002" ht="12.75">
      <c r="E2002" s="7"/>
    </row>
    <row r="2003" ht="12.75">
      <c r="E2003" s="7"/>
    </row>
    <row r="2004" ht="12.75">
      <c r="E2004" s="7"/>
    </row>
    <row r="2005" ht="12.75">
      <c r="E2005" s="7"/>
    </row>
    <row r="2006" spans="3:5" ht="12.75">
      <c r="C2006" s="7"/>
      <c r="E2006" s="7"/>
    </row>
    <row r="2007" spans="3:5" ht="12.75">
      <c r="C2007" s="7"/>
      <c r="E2007" s="7"/>
    </row>
    <row r="2008" spans="3:5" ht="12.75">
      <c r="C2008" s="7"/>
      <c r="E2008" s="7"/>
    </row>
    <row r="2009" spans="3:5" ht="12.75">
      <c r="C2009" s="7"/>
      <c r="E2009" s="7"/>
    </row>
    <row r="2010" spans="3:5" ht="12.75">
      <c r="C2010" s="7"/>
      <c r="E2010" s="7"/>
    </row>
    <row r="2011" spans="3:5" ht="12.75">
      <c r="C2011" s="7"/>
      <c r="E2011" s="7"/>
    </row>
    <row r="2012" spans="3:5" ht="12.75">
      <c r="C2012" s="7"/>
      <c r="E2012" s="7"/>
    </row>
    <row r="2013" spans="3:5" ht="12.75">
      <c r="C2013" s="7"/>
      <c r="E2013" s="7"/>
    </row>
    <row r="2014" spans="3:5" ht="12.75">
      <c r="C2014" s="7"/>
      <c r="E2014" s="7"/>
    </row>
    <row r="2015" spans="3:5" ht="12.75">
      <c r="C2015" s="7"/>
      <c r="E2015" s="7"/>
    </row>
    <row r="2016" spans="3:5" ht="12.75">
      <c r="C2016" s="7"/>
      <c r="E2016" s="7"/>
    </row>
    <row r="2017" spans="3:5" ht="12.75">
      <c r="C2017" s="7"/>
      <c r="E2017" s="7"/>
    </row>
    <row r="2018" spans="3:5" ht="12.75">
      <c r="C2018" s="7"/>
      <c r="E2018" s="7"/>
    </row>
    <row r="2019" spans="3:5" ht="12.75">
      <c r="C2019" s="7"/>
      <c r="E2019" s="7"/>
    </row>
    <row r="2020" spans="3:5" ht="12.75">
      <c r="C2020" s="7"/>
      <c r="E2020" s="7"/>
    </row>
    <row r="2021" spans="3:5" ht="12.75">
      <c r="C2021" s="7"/>
      <c r="E2021" s="7"/>
    </row>
    <row r="2022" spans="3:5" ht="12.75">
      <c r="C2022" s="7"/>
      <c r="E2022" s="7"/>
    </row>
    <row r="2023" spans="3:5" ht="12.75">
      <c r="C2023" s="7"/>
      <c r="E2023" s="7"/>
    </row>
    <row r="2024" spans="3:5" ht="12.75">
      <c r="C2024" s="7"/>
      <c r="E2024" s="7"/>
    </row>
    <row r="2025" spans="3:5" ht="12.75">
      <c r="C2025" s="7"/>
      <c r="E2025" s="7"/>
    </row>
    <row r="2026" spans="3:5" ht="12.75">
      <c r="C2026" s="7"/>
      <c r="E2026" s="7"/>
    </row>
    <row r="2027" spans="3:5" ht="12.75">
      <c r="C2027" s="7"/>
      <c r="E2027" s="7"/>
    </row>
    <row r="2028" spans="3:5" ht="12.75">
      <c r="C2028" s="7"/>
      <c r="E2028" s="7"/>
    </row>
    <row r="2029" spans="3:5" ht="12.75">
      <c r="C2029" s="7"/>
      <c r="E2029" s="7"/>
    </row>
    <row r="2030" spans="3:5" ht="12.75">
      <c r="C2030" s="7"/>
      <c r="E2030" s="7"/>
    </row>
    <row r="2031" spans="3:5" ht="12.75">
      <c r="C2031" s="7"/>
      <c r="E2031" s="7"/>
    </row>
    <row r="2032" spans="3:5" ht="12.75">
      <c r="C2032" s="7"/>
      <c r="E2032" s="7"/>
    </row>
    <row r="2033" spans="3:5" ht="12.75">
      <c r="C2033" s="7"/>
      <c r="E2033" s="7"/>
    </row>
    <row r="2034" spans="3:5" ht="12.75">
      <c r="C2034" s="7"/>
      <c r="E2034" s="7"/>
    </row>
    <row r="2035" spans="3:5" ht="12.75">
      <c r="C2035" s="7"/>
      <c r="E2035" s="7"/>
    </row>
    <row r="2036" spans="3:5" ht="12.75">
      <c r="C2036" s="7"/>
      <c r="E2036" s="7"/>
    </row>
    <row r="2037" spans="3:5" ht="12.75">
      <c r="C2037" s="7"/>
      <c r="E2037" s="7"/>
    </row>
    <row r="2038" spans="3:5" ht="12.75">
      <c r="C2038" s="7"/>
      <c r="E2038" s="7"/>
    </row>
    <row r="2039" spans="3:5" ht="12.75">
      <c r="C2039" s="7"/>
      <c r="E2039" s="7"/>
    </row>
    <row r="2040" spans="3:5" ht="12.75">
      <c r="C2040" s="7"/>
      <c r="E2040" s="7"/>
    </row>
    <row r="2041" spans="3:5" ht="12.75">
      <c r="C2041" s="7"/>
      <c r="E2041" s="7"/>
    </row>
    <row r="2042" spans="3:5" ht="12.75">
      <c r="C2042" s="7"/>
      <c r="E2042" s="7"/>
    </row>
    <row r="2043" spans="3:5" ht="12.75">
      <c r="C2043" s="7"/>
      <c r="E2043" s="7"/>
    </row>
    <row r="2044" spans="3:5" ht="12.75">
      <c r="C2044" s="7"/>
      <c r="E2044" s="7"/>
    </row>
    <row r="2045" spans="3:5" ht="12.75">
      <c r="C2045" s="7"/>
      <c r="E2045" s="7"/>
    </row>
    <row r="2046" spans="3:5" ht="12.75">
      <c r="C2046" s="7"/>
      <c r="E2046" s="7"/>
    </row>
    <row r="2047" spans="3:5" ht="12.75">
      <c r="C2047" s="7"/>
      <c r="E2047" s="7"/>
    </row>
    <row r="2048" spans="3:5" ht="12.75">
      <c r="C2048" s="7"/>
      <c r="E2048" s="7"/>
    </row>
    <row r="2049" spans="3:5" ht="12.75">
      <c r="C2049" s="7"/>
      <c r="E2049" s="7"/>
    </row>
    <row r="2050" spans="3:5" ht="12.75">
      <c r="C2050" s="7"/>
      <c r="E2050" s="7"/>
    </row>
    <row r="2051" spans="3:5" ht="12.75">
      <c r="C2051" s="7"/>
      <c r="E2051" s="7"/>
    </row>
    <row r="2052" spans="3:5" ht="12.75">
      <c r="C2052" s="7"/>
      <c r="E2052" s="7"/>
    </row>
    <row r="2053" spans="3:5" ht="12.75">
      <c r="C2053" s="7"/>
      <c r="E2053" s="7"/>
    </row>
    <row r="2054" spans="3:5" ht="12.75">
      <c r="C2054" s="7"/>
      <c r="E2054" s="7"/>
    </row>
    <row r="2055" spans="3:5" ht="12.75">
      <c r="C2055" s="7"/>
      <c r="E2055" s="7"/>
    </row>
    <row r="2056" spans="3:5" ht="12.75">
      <c r="C2056" s="7"/>
      <c r="E2056" s="7"/>
    </row>
    <row r="2057" spans="3:5" ht="12.75">
      <c r="C2057" s="7"/>
      <c r="E2057" s="7"/>
    </row>
    <row r="2058" spans="3:5" ht="12.75">
      <c r="C2058" s="7"/>
      <c r="E2058" s="7"/>
    </row>
    <row r="2059" spans="3:5" ht="12.75">
      <c r="C2059" s="7"/>
      <c r="E2059" s="7"/>
    </row>
    <row r="2060" spans="3:5" ht="12.75">
      <c r="C2060" s="7"/>
      <c r="E2060" s="7"/>
    </row>
    <row r="2061" spans="3:5" ht="12.75">
      <c r="C2061" s="7"/>
      <c r="E2061" s="7"/>
    </row>
    <row r="2062" spans="3:5" ht="12.75">
      <c r="C2062" s="7"/>
      <c r="E2062" s="7"/>
    </row>
    <row r="2063" spans="3:5" ht="12.75">
      <c r="C2063" s="7"/>
      <c r="E2063" s="7"/>
    </row>
    <row r="2064" spans="3:5" ht="12.75">
      <c r="C2064" s="7"/>
      <c r="E2064" s="7"/>
    </row>
    <row r="2065" spans="3:5" ht="12.75">
      <c r="C2065" s="7"/>
      <c r="E2065" s="7"/>
    </row>
    <row r="2066" spans="3:5" ht="12.75">
      <c r="C2066" s="7"/>
      <c r="E2066" s="7"/>
    </row>
    <row r="2067" spans="3:5" ht="12.75">
      <c r="C2067" s="7"/>
      <c r="E2067" s="7"/>
    </row>
    <row r="2068" spans="3:5" ht="12.75">
      <c r="C2068" s="7"/>
      <c r="E2068" s="7"/>
    </row>
    <row r="2069" spans="3:5" ht="12.75">
      <c r="C2069" s="7"/>
      <c r="E2069" s="7"/>
    </row>
    <row r="2070" spans="3:5" ht="12.75">
      <c r="C2070" s="7"/>
      <c r="E2070" s="7"/>
    </row>
    <row r="2071" spans="3:5" ht="12.75">
      <c r="C2071" s="7"/>
      <c r="E2071" s="7"/>
    </row>
    <row r="2072" spans="3:5" ht="12.75">
      <c r="C2072" s="7"/>
      <c r="E2072" s="7"/>
    </row>
    <row r="2073" spans="3:5" ht="12.75">
      <c r="C2073" s="7"/>
      <c r="E2073" s="7"/>
    </row>
    <row r="2074" spans="3:5" ht="12.75">
      <c r="C2074" s="7"/>
      <c r="E2074" s="7"/>
    </row>
    <row r="2075" spans="3:5" ht="12.75">
      <c r="C2075" s="7"/>
      <c r="E2075" s="7"/>
    </row>
    <row r="2076" spans="3:5" ht="12.75">
      <c r="C2076" s="7"/>
      <c r="E2076" s="7"/>
    </row>
    <row r="2077" spans="3:5" ht="12.75">
      <c r="C2077" s="7"/>
      <c r="E2077" s="7"/>
    </row>
    <row r="2078" spans="3:5" ht="12.75">
      <c r="C2078" s="7"/>
      <c r="E2078" s="7"/>
    </row>
    <row r="2079" spans="3:5" ht="12.75">
      <c r="C2079" s="7"/>
      <c r="E2079" s="7"/>
    </row>
    <row r="2080" spans="3:5" ht="12.75">
      <c r="C2080" s="7"/>
      <c r="E2080" s="7"/>
    </row>
    <row r="2081" spans="3:5" ht="12.75">
      <c r="C2081" s="7"/>
      <c r="E2081" s="7"/>
    </row>
    <row r="2082" spans="3:5" ht="12.75">
      <c r="C2082" s="7"/>
      <c r="E2082" s="7"/>
    </row>
    <row r="2083" spans="3:5" ht="12.75">
      <c r="C2083" s="7"/>
      <c r="E2083" s="7"/>
    </row>
    <row r="2084" spans="3:5" ht="12.75">
      <c r="C2084" s="7"/>
      <c r="E2084" s="7"/>
    </row>
    <row r="2085" spans="3:5" ht="12.75">
      <c r="C2085" s="7"/>
      <c r="E2085" s="7"/>
    </row>
    <row r="2086" spans="3:5" ht="12.75">
      <c r="C2086" s="7"/>
      <c r="E2086" s="7"/>
    </row>
    <row r="2087" spans="3:5" ht="12.75">
      <c r="C2087" s="7"/>
      <c r="E2087" s="7"/>
    </row>
    <row r="2088" spans="3:5" ht="12.75">
      <c r="C2088" s="7"/>
      <c r="E2088" s="7"/>
    </row>
    <row r="2089" spans="3:5" ht="12.75">
      <c r="C2089" s="7"/>
      <c r="E2089" s="7"/>
    </row>
    <row r="2090" spans="3:5" ht="12.75">
      <c r="C2090" s="7"/>
      <c r="E2090" s="7"/>
    </row>
    <row r="2091" spans="3:5" ht="12.75">
      <c r="C2091" s="7"/>
      <c r="E2091" s="7"/>
    </row>
    <row r="2092" spans="3:5" ht="12.75">
      <c r="C2092" s="7"/>
      <c r="E2092" s="7"/>
    </row>
    <row r="2093" spans="3:5" ht="12.75">
      <c r="C2093" s="7"/>
      <c r="E2093" s="7"/>
    </row>
    <row r="2094" spans="3:5" ht="12.75">
      <c r="C2094" s="7"/>
      <c r="E2094" s="7"/>
    </row>
    <row r="2095" spans="3:5" ht="12.75">
      <c r="C2095" s="7"/>
      <c r="E2095" s="7"/>
    </row>
    <row r="2096" spans="3:5" ht="12.75">
      <c r="C2096" s="7"/>
      <c r="E2096" s="7"/>
    </row>
    <row r="2097" spans="3:5" ht="12.75">
      <c r="C2097" s="7"/>
      <c r="E2097" s="7"/>
    </row>
    <row r="2098" spans="3:5" ht="12.75">
      <c r="C2098" s="7"/>
      <c r="E2098" s="7"/>
    </row>
    <row r="2099" spans="3:5" ht="12.75">
      <c r="C2099" s="7"/>
      <c r="E2099" s="7"/>
    </row>
    <row r="2100" spans="3:5" ht="12.75">
      <c r="C2100" s="7"/>
      <c r="E2100" s="7"/>
    </row>
    <row r="2101" spans="3:5" ht="12.75">
      <c r="C2101" s="7"/>
      <c r="E2101" s="7"/>
    </row>
    <row r="2102" spans="3:5" ht="12.75">
      <c r="C2102" s="7"/>
      <c r="E2102" s="7"/>
    </row>
    <row r="2103" spans="3:5" ht="12.75">
      <c r="C2103" s="7"/>
      <c r="E2103" s="7"/>
    </row>
    <row r="2104" spans="3:5" ht="12.75">
      <c r="C2104" s="7"/>
      <c r="E2104" s="7"/>
    </row>
    <row r="2105" spans="3:5" ht="12.75">
      <c r="C2105" s="7"/>
      <c r="E2105" s="7"/>
    </row>
    <row r="2106" spans="3:5" ht="12.75">
      <c r="C2106" s="7"/>
      <c r="E2106" s="7"/>
    </row>
    <row r="2107" spans="3:5" ht="12.75">
      <c r="C2107" s="7"/>
      <c r="E2107" s="7"/>
    </row>
    <row r="2108" spans="3:5" ht="12.75">
      <c r="C2108" s="7"/>
      <c r="E2108" s="7"/>
    </row>
    <row r="2109" spans="3:5" ht="12.75">
      <c r="C2109" s="7"/>
      <c r="E2109" s="7"/>
    </row>
    <row r="2110" spans="3:5" ht="12.75">
      <c r="C2110" s="7"/>
      <c r="E2110" s="7"/>
    </row>
    <row r="2111" spans="3:5" ht="12.75">
      <c r="C2111" s="7"/>
      <c r="E2111" s="7"/>
    </row>
    <row r="2112" spans="3:5" ht="12.75">
      <c r="C2112" s="7"/>
      <c r="E2112" s="7"/>
    </row>
    <row r="2113" spans="3:5" ht="12.75">
      <c r="C2113" s="7"/>
      <c r="E2113" s="7"/>
    </row>
    <row r="2114" spans="3:5" ht="12.75">
      <c r="C2114" s="7"/>
      <c r="E2114" s="7"/>
    </row>
    <row r="2115" spans="3:5" ht="12.75">
      <c r="C2115" s="7"/>
      <c r="E2115" s="7"/>
    </row>
    <row r="2116" spans="3:5" ht="12.75">
      <c r="C2116" s="7"/>
      <c r="E2116" s="7"/>
    </row>
    <row r="2117" spans="3:5" ht="12.75">
      <c r="C2117" s="7"/>
      <c r="E2117" s="7"/>
    </row>
    <row r="2118" spans="3:5" ht="12.75">
      <c r="C2118" s="7"/>
      <c r="E2118" s="7"/>
    </row>
    <row r="2119" spans="3:5" ht="12.75">
      <c r="C2119" s="7"/>
      <c r="E2119" s="7"/>
    </row>
    <row r="2120" spans="3:5" ht="12.75">
      <c r="C2120" s="7"/>
      <c r="E2120" s="7"/>
    </row>
    <row r="2121" spans="3:5" ht="12.75">
      <c r="C2121" s="7"/>
      <c r="E2121" s="7"/>
    </row>
    <row r="2122" spans="3:5" ht="12.75">
      <c r="C2122" s="7"/>
      <c r="E2122" s="7"/>
    </row>
    <row r="2123" spans="3:5" ht="12.75">
      <c r="C2123" s="7"/>
      <c r="E2123" s="7"/>
    </row>
    <row r="2124" spans="3:5" ht="12.75">
      <c r="C2124" s="7"/>
      <c r="E2124" s="7"/>
    </row>
    <row r="2125" spans="3:5" ht="12.75">
      <c r="C2125" s="7"/>
      <c r="E2125" s="7"/>
    </row>
    <row r="2126" spans="3:5" ht="12.75">
      <c r="C2126" s="7"/>
      <c r="E2126" s="7"/>
    </row>
    <row r="2127" spans="3:5" ht="12.75">
      <c r="C2127" s="7"/>
      <c r="E2127" s="7"/>
    </row>
    <row r="2128" spans="3:5" ht="12.75">
      <c r="C2128" s="7"/>
      <c r="E2128" s="7"/>
    </row>
    <row r="2129" spans="3:5" ht="12.75">
      <c r="C2129" s="7"/>
      <c r="E2129" s="7"/>
    </row>
    <row r="2130" spans="3:5" ht="12.75">
      <c r="C2130" s="7"/>
      <c r="E2130" s="7"/>
    </row>
    <row r="2131" spans="3:5" ht="12.75">
      <c r="C2131" s="7"/>
      <c r="E2131" s="7"/>
    </row>
    <row r="2132" spans="3:5" ht="12.75">
      <c r="C2132" s="7"/>
      <c r="E2132" s="7"/>
    </row>
    <row r="2133" spans="3:5" ht="12.75">
      <c r="C2133" s="7"/>
      <c r="E2133" s="7"/>
    </row>
    <row r="2134" spans="3:5" ht="12.75">
      <c r="C2134" s="7"/>
      <c r="E2134" s="7"/>
    </row>
    <row r="2135" spans="3:5" ht="12.75">
      <c r="C2135" s="7"/>
      <c r="E2135" s="7"/>
    </row>
    <row r="2136" spans="3:5" ht="12.75">
      <c r="C2136" s="7"/>
      <c r="E2136" s="7"/>
    </row>
    <row r="2137" spans="3:5" ht="12.75">
      <c r="C2137" s="7"/>
      <c r="E2137" s="7"/>
    </row>
    <row r="2138" spans="3:5" ht="12.75">
      <c r="C2138" s="7"/>
      <c r="E2138" s="7"/>
    </row>
    <row r="2139" spans="3:5" ht="12.75">
      <c r="C2139" s="7"/>
      <c r="E2139" s="7"/>
    </row>
    <row r="2140" spans="3:5" ht="12.75">
      <c r="C2140" s="7"/>
      <c r="E2140" s="7"/>
    </row>
    <row r="2141" spans="3:5" ht="12.75">
      <c r="C2141" s="7"/>
      <c r="E2141" s="7"/>
    </row>
    <row r="2142" spans="3:5" ht="12.75">
      <c r="C2142" s="7"/>
      <c r="E2142" s="7"/>
    </row>
    <row r="2143" spans="3:5" ht="12.75">
      <c r="C2143" s="7"/>
      <c r="E2143" s="7"/>
    </row>
    <row r="2144" spans="3:5" ht="12.75">
      <c r="C2144" s="7"/>
      <c r="E2144" s="7"/>
    </row>
    <row r="2145" spans="3:5" ht="12.75">
      <c r="C2145" s="7"/>
      <c r="E2145" s="7"/>
    </row>
    <row r="2146" spans="3:5" ht="12.75">
      <c r="C2146" s="7"/>
      <c r="E2146" s="7"/>
    </row>
    <row r="2147" spans="3:5" ht="12.75">
      <c r="C2147" s="7"/>
      <c r="E2147" s="7"/>
    </row>
    <row r="2148" spans="3:5" ht="12.75">
      <c r="C2148" s="7"/>
      <c r="E2148" s="7"/>
    </row>
    <row r="2149" spans="3:5" ht="12.75">
      <c r="C2149" s="7"/>
      <c r="E2149" s="7"/>
    </row>
    <row r="2150" spans="3:5" ht="12.75">
      <c r="C2150" s="7"/>
      <c r="E2150" s="7"/>
    </row>
    <row r="2151" spans="3:5" ht="12.75">
      <c r="C2151" s="7"/>
      <c r="E2151" s="7"/>
    </row>
    <row r="2152" spans="3:5" ht="12.75">
      <c r="C2152" s="7"/>
      <c r="E2152" s="7"/>
    </row>
    <row r="2153" spans="3:5" ht="12.75">
      <c r="C2153" s="7"/>
      <c r="E2153" s="7"/>
    </row>
    <row r="2154" spans="3:5" ht="12.75">
      <c r="C2154" s="7"/>
      <c r="E2154" s="7"/>
    </row>
    <row r="2155" spans="3:5" ht="12.75">
      <c r="C2155" s="7"/>
      <c r="E2155" s="7"/>
    </row>
    <row r="2156" spans="3:5" ht="12.75">
      <c r="C2156" s="7"/>
      <c r="E2156" s="7"/>
    </row>
    <row r="2157" spans="3:5" ht="12.75">
      <c r="C2157" s="7"/>
      <c r="E2157" s="7"/>
    </row>
    <row r="2158" spans="3:5" ht="12.75">
      <c r="C2158" s="7"/>
      <c r="E2158" s="7"/>
    </row>
    <row r="2159" spans="3:5" ht="12.75">
      <c r="C2159" s="7"/>
      <c r="E2159" s="7"/>
    </row>
    <row r="2160" spans="3:5" ht="12.75">
      <c r="C2160" s="7"/>
      <c r="E2160" s="7"/>
    </row>
    <row r="2161" spans="3:5" ht="12.75">
      <c r="C2161" s="7"/>
      <c r="E2161" s="7"/>
    </row>
    <row r="2162" spans="3:5" ht="12.75">
      <c r="C2162" s="7"/>
      <c r="E2162" s="7"/>
    </row>
    <row r="2163" spans="3:5" ht="12.75">
      <c r="C2163" s="7"/>
      <c r="E2163" s="7"/>
    </row>
    <row r="2164" spans="3:5" ht="12.75">
      <c r="C2164" s="7"/>
      <c r="E2164" s="7"/>
    </row>
    <row r="2165" spans="3:5" ht="12.75">
      <c r="C2165" s="7"/>
      <c r="E2165" s="7"/>
    </row>
    <row r="2166" spans="3:5" ht="12.75">
      <c r="C2166" s="7"/>
      <c r="E2166" s="7"/>
    </row>
    <row r="2167" spans="3:5" ht="12.75">
      <c r="C2167" s="7"/>
      <c r="E2167" s="7"/>
    </row>
    <row r="2168" spans="3:5" ht="12.75">
      <c r="C2168" s="7"/>
      <c r="E2168" s="7"/>
    </row>
    <row r="2169" spans="3:5" ht="12.75">
      <c r="C2169" s="7"/>
      <c r="E2169" s="7"/>
    </row>
    <row r="2170" spans="3:5" ht="12.75">
      <c r="C2170" s="7"/>
      <c r="E2170" s="7"/>
    </row>
    <row r="2171" spans="3:5" ht="12.75">
      <c r="C2171" s="7"/>
      <c r="E2171" s="7"/>
    </row>
    <row r="2172" spans="3:5" ht="12.75">
      <c r="C2172" s="7"/>
      <c r="E2172" s="7"/>
    </row>
    <row r="2173" spans="3:5" ht="12.75">
      <c r="C2173" s="7"/>
      <c r="E2173" s="7"/>
    </row>
    <row r="2174" spans="3:5" ht="12.75">
      <c r="C2174" s="7"/>
      <c r="E2174" s="7"/>
    </row>
    <row r="2175" spans="3:5" ht="12.75">
      <c r="C2175" s="7"/>
      <c r="E2175" s="7"/>
    </row>
    <row r="2176" spans="3:5" ht="12.75">
      <c r="C2176" s="7"/>
      <c r="E2176" s="7"/>
    </row>
    <row r="2177" spans="3:5" ht="12.75">
      <c r="C2177" s="7"/>
      <c r="E2177" s="7"/>
    </row>
    <row r="2178" spans="3:5" ht="12.75">
      <c r="C2178" s="7"/>
      <c r="E2178" s="7"/>
    </row>
    <row r="2179" spans="3:5" ht="12.75">
      <c r="C2179" s="7"/>
      <c r="E2179" s="7"/>
    </row>
    <row r="2180" spans="3:5" ht="12.75">
      <c r="C2180" s="7"/>
      <c r="E2180" s="7"/>
    </row>
    <row r="2181" spans="3:5" ht="12.75">
      <c r="C2181" s="7"/>
      <c r="E2181" s="7"/>
    </row>
    <row r="2182" spans="3:5" ht="12.75">
      <c r="C2182" s="7"/>
      <c r="E2182" s="7"/>
    </row>
    <row r="2183" spans="3:5" ht="12.75">
      <c r="C2183" s="7"/>
      <c r="E2183" s="7"/>
    </row>
    <row r="2184" spans="3:5" ht="12.75">
      <c r="C2184" s="7"/>
      <c r="E2184" s="7"/>
    </row>
    <row r="2185" spans="3:5" ht="12.75">
      <c r="C2185" s="7"/>
      <c r="E2185" s="7"/>
    </row>
    <row r="2186" spans="3:5" ht="12.75">
      <c r="C2186" s="7"/>
      <c r="E2186" s="7"/>
    </row>
    <row r="2187" spans="3:5" ht="12.75">
      <c r="C2187" s="7"/>
      <c r="E2187" s="7"/>
    </row>
    <row r="2188" spans="3:5" ht="12.75">
      <c r="C2188" s="7"/>
      <c r="E2188" s="7"/>
    </row>
    <row r="2189" spans="3:5" ht="12.75">
      <c r="C2189" s="7"/>
      <c r="E2189" s="7"/>
    </row>
    <row r="2190" spans="3:5" ht="12.75">
      <c r="C2190" s="7"/>
      <c r="E2190" s="7"/>
    </row>
    <row r="2191" spans="3:5" ht="12.75">
      <c r="C2191" s="7"/>
      <c r="E2191" s="7"/>
    </row>
    <row r="2192" spans="3:5" ht="12.75">
      <c r="C2192" s="7"/>
      <c r="E2192" s="7"/>
    </row>
    <row r="2193" spans="3:5" ht="12.75">
      <c r="C2193" s="7"/>
      <c r="E2193" s="7"/>
    </row>
    <row r="2194" spans="3:5" ht="12.75">
      <c r="C2194" s="7"/>
      <c r="E2194" s="7"/>
    </row>
    <row r="2195" spans="3:5" ht="12.75">
      <c r="C2195" s="7"/>
      <c r="E2195" s="7"/>
    </row>
    <row r="2196" spans="3:5" ht="12.75">
      <c r="C2196" s="7"/>
      <c r="E2196" s="7"/>
    </row>
    <row r="2197" spans="3:5" ht="12.75">
      <c r="C2197" s="7"/>
      <c r="E2197" s="7"/>
    </row>
    <row r="2198" spans="3:5" ht="12.75">
      <c r="C2198" s="7"/>
      <c r="E2198" s="7"/>
    </row>
    <row r="2199" spans="3:5" ht="12.75">
      <c r="C2199" s="7"/>
      <c r="E2199" s="7"/>
    </row>
    <row r="2200" spans="3:5" ht="12.75">
      <c r="C2200" s="7"/>
      <c r="E2200" s="7"/>
    </row>
    <row r="2201" spans="3:5" ht="12.75">
      <c r="C2201" s="7"/>
      <c r="E2201" s="7"/>
    </row>
    <row r="2202" spans="3:5" ht="12.75">
      <c r="C2202" s="7"/>
      <c r="E2202" s="7"/>
    </row>
    <row r="2203" spans="3:5" ht="12.75">
      <c r="C2203" s="7"/>
      <c r="E2203" s="7"/>
    </row>
    <row r="2204" spans="3:5" ht="12.75">
      <c r="C2204" s="7"/>
      <c r="E2204" s="7"/>
    </row>
    <row r="2205" spans="3:5" ht="12.75">
      <c r="C2205" s="7"/>
      <c r="E2205" s="7"/>
    </row>
    <row r="2206" spans="3:5" ht="12.75">
      <c r="C2206" s="7"/>
      <c r="E2206" s="7"/>
    </row>
    <row r="2207" spans="3:5" ht="12.75">
      <c r="C2207" s="7"/>
      <c r="E2207" s="7"/>
    </row>
    <row r="2208" spans="3:5" ht="12.75">
      <c r="C2208" s="7"/>
      <c r="E2208" s="7"/>
    </row>
    <row r="2209" spans="3:5" ht="12.75">
      <c r="C2209" s="7"/>
      <c r="E2209" s="7"/>
    </row>
    <row r="2210" spans="3:5" ht="12.75">
      <c r="C2210" s="7"/>
      <c r="E2210" s="7"/>
    </row>
    <row r="2211" spans="3:5" ht="12.75">
      <c r="C2211" s="7"/>
      <c r="E2211" s="7"/>
    </row>
    <row r="2212" spans="3:5" ht="12.75">
      <c r="C2212" s="7"/>
      <c r="E2212" s="7"/>
    </row>
    <row r="2213" spans="3:5" ht="12.75">
      <c r="C2213" s="7"/>
      <c r="E2213" s="7"/>
    </row>
    <row r="2214" spans="3:5" ht="12.75">
      <c r="C2214" s="7"/>
      <c r="E2214" s="7"/>
    </row>
    <row r="2215" spans="3:5" ht="12.75">
      <c r="C2215" s="7"/>
      <c r="E2215" s="7"/>
    </row>
    <row r="2216" spans="3:5" ht="12.75">
      <c r="C2216" s="7"/>
      <c r="E2216" s="7"/>
    </row>
    <row r="2217" spans="3:5" ht="12.75">
      <c r="C2217" s="7"/>
      <c r="E2217" s="7"/>
    </row>
    <row r="2218" spans="3:5" ht="12.75">
      <c r="C2218" s="7"/>
      <c r="E2218" s="7"/>
    </row>
    <row r="2219" spans="3:5" ht="12.75">
      <c r="C2219" s="7"/>
      <c r="E2219" s="7"/>
    </row>
    <row r="2220" spans="3:5" ht="12.75">
      <c r="C2220" s="7"/>
      <c r="E2220" s="7"/>
    </row>
    <row r="2221" spans="3:5" ht="12.75">
      <c r="C2221" s="7"/>
      <c r="E2221" s="7"/>
    </row>
    <row r="2222" spans="3:5" ht="12.75">
      <c r="C2222" s="7"/>
      <c r="E2222" s="7"/>
    </row>
    <row r="2223" spans="3:5" ht="12.75">
      <c r="C2223" s="7"/>
      <c r="E2223" s="7"/>
    </row>
    <row r="2224" spans="3:5" ht="12.75">
      <c r="C2224" s="7"/>
      <c r="E2224" s="7"/>
    </row>
    <row r="2225" spans="3:5" ht="12.75">
      <c r="C2225" s="7"/>
      <c r="E2225" s="7"/>
    </row>
    <row r="2226" spans="3:5" ht="12.75">
      <c r="C2226" s="7"/>
      <c r="E2226" s="7"/>
    </row>
    <row r="2227" spans="3:5" ht="12.75">
      <c r="C2227" s="7"/>
      <c r="E2227" s="7"/>
    </row>
    <row r="2228" spans="3:5" ht="12.75">
      <c r="C2228" s="7"/>
      <c r="E2228" s="7"/>
    </row>
    <row r="2229" spans="3:5" ht="12.75">
      <c r="C2229" s="7"/>
      <c r="E2229" s="7"/>
    </row>
    <row r="2230" spans="3:5" ht="12.75">
      <c r="C2230" s="7"/>
      <c r="E2230" s="7"/>
    </row>
    <row r="2231" spans="3:5" ht="12.75">
      <c r="C2231" s="7"/>
      <c r="E2231" s="7"/>
    </row>
    <row r="2232" spans="3:5" ht="12.75">
      <c r="C2232" s="7"/>
      <c r="E2232" s="7"/>
    </row>
    <row r="2233" spans="3:5" ht="12.75">
      <c r="C2233" s="7"/>
      <c r="E2233" s="7"/>
    </row>
    <row r="2234" spans="3:5" ht="12.75">
      <c r="C2234" s="7"/>
      <c r="E2234" s="7"/>
    </row>
    <row r="2235" spans="3:5" ht="12.75">
      <c r="C2235" s="7"/>
      <c r="E2235" s="7"/>
    </row>
    <row r="2236" spans="3:5" ht="12.75">
      <c r="C2236" s="7"/>
      <c r="E2236" s="7"/>
    </row>
    <row r="2237" spans="3:5" ht="12.75">
      <c r="C2237" s="7"/>
      <c r="E2237" s="7"/>
    </row>
    <row r="2238" spans="3:5" ht="12.75">
      <c r="C2238" s="7"/>
      <c r="E2238" s="7"/>
    </row>
    <row r="2239" spans="3:5" ht="12.75">
      <c r="C2239" s="7"/>
      <c r="E2239" s="7"/>
    </row>
    <row r="2240" spans="3:5" ht="12.75">
      <c r="C2240" s="7"/>
      <c r="E2240" s="7"/>
    </row>
    <row r="2241" spans="3:5" ht="12.75">
      <c r="C2241" s="7"/>
      <c r="E2241" s="7"/>
    </row>
    <row r="2242" spans="3:5" ht="12.75">
      <c r="C2242" s="7"/>
      <c r="E2242" s="7"/>
    </row>
    <row r="2243" spans="3:5" ht="12.75">
      <c r="C2243" s="7"/>
      <c r="E2243" s="7"/>
    </row>
    <row r="2244" spans="3:5" ht="12.75">
      <c r="C2244" s="7"/>
      <c r="E2244" s="7"/>
    </row>
    <row r="2245" spans="3:5" ht="12.75">
      <c r="C2245" s="7"/>
      <c r="E2245" s="7"/>
    </row>
    <row r="2246" spans="3:5" ht="12.75">
      <c r="C2246" s="7"/>
      <c r="E2246" s="7"/>
    </row>
    <row r="2247" spans="3:5" ht="12.75">
      <c r="C2247" s="7"/>
      <c r="E2247" s="7"/>
    </row>
    <row r="2248" spans="3:5" ht="12.75">
      <c r="C2248" s="7"/>
      <c r="E2248" s="7"/>
    </row>
    <row r="2249" spans="3:5" ht="12.75">
      <c r="C2249" s="7"/>
      <c r="E2249" s="7"/>
    </row>
    <row r="2250" spans="3:5" ht="12.75">
      <c r="C2250" s="7"/>
      <c r="E2250" s="7"/>
    </row>
    <row r="2251" spans="3:5" ht="12.75">
      <c r="C2251" s="7"/>
      <c r="E2251" s="7"/>
    </row>
    <row r="2252" spans="3:5" ht="12.75">
      <c r="C2252" s="7"/>
      <c r="E2252" s="7"/>
    </row>
    <row r="2253" spans="3:5" ht="12.75">
      <c r="C2253" s="7"/>
      <c r="E2253" s="7"/>
    </row>
    <row r="2254" spans="3:5" ht="12.75">
      <c r="C2254" s="7"/>
      <c r="E2254" s="7"/>
    </row>
    <row r="2255" spans="3:5" ht="12.75">
      <c r="C2255" s="7"/>
      <c r="E2255" s="7"/>
    </row>
    <row r="2256" spans="3:5" ht="12.75">
      <c r="C2256" s="7"/>
      <c r="E2256" s="7"/>
    </row>
    <row r="2257" spans="3:5" ht="12.75">
      <c r="C2257" s="7"/>
      <c r="E2257" s="7"/>
    </row>
    <row r="2258" spans="3:5" ht="12.75">
      <c r="C2258" s="7"/>
      <c r="E2258" s="7"/>
    </row>
    <row r="2259" spans="3:5" ht="12.75">
      <c r="C2259" s="7"/>
      <c r="E2259" s="7"/>
    </row>
    <row r="2260" spans="3:5" ht="12.75">
      <c r="C2260" s="7"/>
      <c r="E2260" s="7"/>
    </row>
    <row r="2261" spans="3:5" ht="12.75">
      <c r="C2261" s="7"/>
      <c r="E2261" s="7"/>
    </row>
    <row r="2262" spans="3:5" ht="12.75">
      <c r="C2262" s="7"/>
      <c r="E2262" s="7"/>
    </row>
    <row r="2263" spans="3:5" ht="12.75">
      <c r="C2263" s="7"/>
      <c r="E2263" s="7"/>
    </row>
    <row r="2264" spans="3:5" ht="12.75">
      <c r="C2264" s="7"/>
      <c r="E2264" s="7"/>
    </row>
    <row r="2265" spans="3:5" ht="12.75">
      <c r="C2265" s="7"/>
      <c r="E2265" s="7"/>
    </row>
    <row r="2266" spans="3:5" ht="12.75">
      <c r="C2266" s="7"/>
      <c r="E2266" s="7"/>
    </row>
    <row r="2267" spans="3:5" ht="12.75">
      <c r="C2267" s="7"/>
      <c r="E2267" s="7"/>
    </row>
    <row r="2268" spans="3:5" ht="12.75">
      <c r="C2268" s="7"/>
      <c r="E2268" s="7"/>
    </row>
    <row r="2269" spans="3:5" ht="12.75">
      <c r="C2269" s="7"/>
      <c r="E2269" s="7"/>
    </row>
    <row r="2270" spans="3:5" ht="12.75">
      <c r="C2270" s="7"/>
      <c r="E2270" s="7"/>
    </row>
    <row r="2271" spans="3:5" ht="12.75">
      <c r="C2271" s="7"/>
      <c r="E2271" s="7"/>
    </row>
    <row r="2272" spans="3:5" ht="12.75">
      <c r="C2272" s="7"/>
      <c r="E2272" s="7"/>
    </row>
    <row r="2273" spans="3:5" ht="12.75">
      <c r="C2273" s="7"/>
      <c r="E2273" s="7"/>
    </row>
    <row r="2274" spans="3:5" ht="12.75">
      <c r="C2274" s="7"/>
      <c r="E2274" s="7"/>
    </row>
    <row r="2275" spans="3:5" ht="12.75">
      <c r="C2275" s="7"/>
      <c r="E2275" s="7"/>
    </row>
    <row r="2276" spans="3:5" ht="12.75">
      <c r="C2276" s="7"/>
      <c r="E2276" s="7"/>
    </row>
    <row r="2277" spans="3:5" ht="12.75">
      <c r="C2277" s="7"/>
      <c r="E2277" s="7"/>
    </row>
    <row r="2278" spans="3:5" ht="12.75">
      <c r="C2278" s="7"/>
      <c r="E2278" s="7"/>
    </row>
    <row r="2279" spans="3:5" ht="12.75">
      <c r="C2279" s="7"/>
      <c r="E2279" s="7"/>
    </row>
    <row r="2280" spans="3:5" ht="12.75">
      <c r="C2280" s="7"/>
      <c r="E2280" s="7"/>
    </row>
    <row r="2281" spans="3:5" ht="12.75">
      <c r="C2281" s="7"/>
      <c r="E2281" s="7"/>
    </row>
    <row r="2282" spans="3:5" ht="12.75">
      <c r="C2282" s="7"/>
      <c r="E2282" s="7"/>
    </row>
    <row r="2283" spans="3:5" ht="12.75">
      <c r="C2283" s="7"/>
      <c r="E2283" s="7"/>
    </row>
    <row r="2284" spans="3:5" ht="12.75">
      <c r="C2284" s="7"/>
      <c r="E2284" s="7"/>
    </row>
    <row r="2285" spans="3:5" ht="12.75">
      <c r="C2285" s="7"/>
      <c r="E2285" s="7"/>
    </row>
    <row r="2286" spans="3:5" ht="12.75">
      <c r="C2286" s="7"/>
      <c r="E2286" s="7"/>
    </row>
    <row r="2287" spans="3:5" ht="12.75">
      <c r="C2287" s="7"/>
      <c r="E2287" s="7"/>
    </row>
    <row r="2288" spans="3:5" ht="12.75">
      <c r="C2288" s="7"/>
      <c r="E2288" s="7"/>
    </row>
    <row r="2289" spans="3:5" ht="12.75">
      <c r="C2289" s="7"/>
      <c r="E2289" s="7"/>
    </row>
    <row r="2290" spans="3:5" ht="12.75">
      <c r="C2290" s="7"/>
      <c r="E2290" s="7"/>
    </row>
    <row r="2291" spans="3:5" ht="12.75">
      <c r="C2291" s="7"/>
      <c r="E2291" s="7"/>
    </row>
    <row r="2292" spans="3:5" ht="12.75">
      <c r="C2292" s="7"/>
      <c r="E2292" s="7"/>
    </row>
    <row r="2293" spans="3:5" ht="12.75">
      <c r="C2293" s="7"/>
      <c r="E2293" s="7"/>
    </row>
    <row r="2294" spans="3:5" ht="12.75">
      <c r="C2294" s="7"/>
      <c r="E2294" s="7"/>
    </row>
    <row r="2295" spans="3:5" ht="12.75">
      <c r="C2295" s="7"/>
      <c r="E2295" s="7"/>
    </row>
    <row r="2296" spans="3:5" ht="12.75">
      <c r="C2296" s="7"/>
      <c r="E2296" s="7"/>
    </row>
    <row r="2297" spans="3:5" ht="12.75">
      <c r="C2297" s="7"/>
      <c r="E2297" s="7"/>
    </row>
    <row r="2298" spans="3:5" ht="12.75">
      <c r="C2298" s="7"/>
      <c r="E2298" s="7"/>
    </row>
    <row r="2299" spans="3:5" ht="12.75">
      <c r="C2299" s="7"/>
      <c r="E2299" s="7"/>
    </row>
    <row r="2300" spans="3:5" ht="12.75">
      <c r="C2300" s="7"/>
      <c r="E2300" s="7"/>
    </row>
    <row r="2301" spans="3:5" ht="12.75">
      <c r="C2301" s="7"/>
      <c r="E2301" s="7"/>
    </row>
    <row r="2302" spans="3:5" ht="12.75">
      <c r="C2302" s="7"/>
      <c r="E2302" s="7"/>
    </row>
    <row r="2303" spans="3:5" ht="12.75">
      <c r="C2303" s="7"/>
      <c r="E2303" s="7"/>
    </row>
    <row r="2304" spans="3:5" ht="12.75">
      <c r="C2304" s="7"/>
      <c r="E2304" s="7"/>
    </row>
    <row r="2305" spans="3:5" ht="12.75">
      <c r="C2305" s="7"/>
      <c r="E2305" s="7"/>
    </row>
    <row r="2306" spans="3:5" ht="12.75">
      <c r="C2306" s="7"/>
      <c r="E2306" s="7"/>
    </row>
    <row r="2307" spans="3:5" ht="12.75">
      <c r="C2307" s="7"/>
      <c r="E2307" s="7"/>
    </row>
    <row r="2308" spans="3:5" ht="12.75">
      <c r="C2308" s="7"/>
      <c r="E2308" s="7"/>
    </row>
    <row r="2309" spans="3:5" ht="12.75">
      <c r="C2309" s="7"/>
      <c r="E2309" s="7"/>
    </row>
    <row r="2310" spans="3:5" ht="12.75">
      <c r="C2310" s="7"/>
      <c r="E2310" s="7"/>
    </row>
    <row r="2311" spans="3:5" ht="12.75">
      <c r="C2311" s="7"/>
      <c r="E2311" s="7"/>
    </row>
    <row r="2312" spans="3:5" ht="12.75">
      <c r="C2312" s="7"/>
      <c r="E2312" s="7"/>
    </row>
    <row r="2313" spans="3:5" ht="12.75">
      <c r="C2313" s="7"/>
      <c r="E2313" s="7"/>
    </row>
    <row r="2314" spans="3:5" ht="12.75">
      <c r="C2314" s="7"/>
      <c r="E2314" s="7"/>
    </row>
    <row r="2315" spans="3:5" ht="12.75">
      <c r="C2315" s="7"/>
      <c r="E2315" s="7"/>
    </row>
    <row r="2316" spans="3:5" ht="12.75">
      <c r="C2316" s="7"/>
      <c r="E2316" s="7"/>
    </row>
    <row r="2317" spans="3:5" ht="12.75">
      <c r="C2317" s="7"/>
      <c r="E2317" s="7"/>
    </row>
    <row r="2318" spans="3:5" ht="12.75">
      <c r="C2318" s="7"/>
      <c r="E2318" s="7"/>
    </row>
    <row r="2319" spans="3:5" ht="12.75">
      <c r="C2319" s="7"/>
      <c r="E2319" s="7"/>
    </row>
    <row r="2320" spans="3:5" ht="12.75">
      <c r="C2320" s="7"/>
      <c r="E2320" s="7"/>
    </row>
    <row r="2321" spans="3:5" ht="12.75">
      <c r="C2321" s="7"/>
      <c r="E2321" s="7"/>
    </row>
    <row r="2322" spans="3:5" ht="12.75">
      <c r="C2322" s="7"/>
      <c r="E2322" s="7"/>
    </row>
    <row r="2323" spans="3:5" ht="12.75">
      <c r="C2323" s="7"/>
      <c r="E2323" s="7"/>
    </row>
    <row r="2324" spans="3:5" ht="12.75">
      <c r="C2324" s="7"/>
      <c r="E2324" s="7"/>
    </row>
    <row r="2325" spans="3:5" ht="12.75">
      <c r="C2325" s="7"/>
      <c r="E2325" s="7"/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8"/>
  <sheetViews>
    <sheetView workbookViewId="0" topLeftCell="A1">
      <selection activeCell="L12" sqref="L12"/>
    </sheetView>
  </sheetViews>
  <sheetFormatPr defaultColWidth="12.57421875" defaultRowHeight="12.75"/>
  <cols>
    <col min="1" max="1" width="12.57421875" style="8" customWidth="1"/>
    <col min="2" max="2" width="8.140625" style="8" customWidth="1"/>
    <col min="3" max="3" width="8.00390625" style="8" customWidth="1"/>
    <col min="9" max="9" width="9.140625" style="6" customWidth="1"/>
    <col min="14" max="16384" width="12.57421875" style="8" customWidth="1"/>
  </cols>
  <sheetData>
    <row r="1" spans="1:9" ht="15">
      <c r="A1" s="2" t="s">
        <v>5</v>
      </c>
      <c r="D1" t="s">
        <v>0</v>
      </c>
      <c r="E1" t="s">
        <v>20</v>
      </c>
      <c r="F1" t="s">
        <v>1</v>
      </c>
      <c r="G1" t="s">
        <v>2</v>
      </c>
      <c r="H1" t="s">
        <v>7</v>
      </c>
      <c r="I1" s="6" t="s">
        <v>21</v>
      </c>
    </row>
    <row r="2" spans="1:9" ht="15">
      <c r="A2" s="3" t="s">
        <v>9</v>
      </c>
      <c r="D2" t="s">
        <v>22</v>
      </c>
      <c r="E2" t="s">
        <v>3</v>
      </c>
      <c r="F2" t="s">
        <v>23</v>
      </c>
      <c r="G2" t="s">
        <v>24</v>
      </c>
      <c r="H2" t="s">
        <v>22</v>
      </c>
      <c r="I2" s="6" t="s">
        <v>25</v>
      </c>
    </row>
    <row r="3" spans="4:9" ht="12.75">
      <c r="D3">
        <v>0.019881</v>
      </c>
      <c r="E3">
        <v>198.8068</v>
      </c>
      <c r="F3">
        <v>25.10986</v>
      </c>
      <c r="G3">
        <v>0.53</v>
      </c>
      <c r="H3">
        <v>0.193196</v>
      </c>
      <c r="I3" s="6">
        <v>4.271263061</v>
      </c>
    </row>
    <row r="4" spans="4:9" ht="12.75">
      <c r="D4">
        <v>0.10846</v>
      </c>
      <c r="E4">
        <v>1084.597</v>
      </c>
      <c r="F4">
        <v>25.18242</v>
      </c>
      <c r="G4">
        <v>1.15</v>
      </c>
      <c r="H4">
        <v>0.193196</v>
      </c>
      <c r="I4" s="6">
        <v>0.503353685</v>
      </c>
    </row>
    <row r="5" spans="4:13" ht="12.75">
      <c r="D5">
        <v>0.174729</v>
      </c>
      <c r="E5">
        <v>1747.29</v>
      </c>
      <c r="F5">
        <v>25.18242</v>
      </c>
      <c r="G5">
        <v>1.66</v>
      </c>
      <c r="H5">
        <v>0.1930395</v>
      </c>
      <c r="I5" s="6">
        <v>0.059990543</v>
      </c>
      <c r="K5" s="13" t="s">
        <v>26</v>
      </c>
      <c r="L5" s="13"/>
      <c r="M5" s="13">
        <v>0.048690971</v>
      </c>
    </row>
    <row r="6" spans="4:9" ht="12.75">
      <c r="D6">
        <v>0.162598</v>
      </c>
      <c r="E6">
        <v>1625.984</v>
      </c>
      <c r="F6">
        <v>25.21869</v>
      </c>
      <c r="G6">
        <v>1.89</v>
      </c>
      <c r="H6">
        <v>0.1935089</v>
      </c>
      <c r="I6" s="6">
        <v>0.092229521</v>
      </c>
    </row>
    <row r="7" spans="4:9" ht="12.75">
      <c r="D7">
        <v>0.132272</v>
      </c>
      <c r="E7">
        <v>1322.717</v>
      </c>
      <c r="F7">
        <v>25.21869</v>
      </c>
      <c r="G7">
        <v>2.01</v>
      </c>
      <c r="H7">
        <v>0.1933524</v>
      </c>
      <c r="I7" s="6">
        <v>0.188651151</v>
      </c>
    </row>
    <row r="8" spans="4:9" ht="12.75">
      <c r="D8">
        <v>0.143953</v>
      </c>
      <c r="E8">
        <v>1439.531</v>
      </c>
      <c r="F8">
        <v>25.21869</v>
      </c>
      <c r="G8">
        <v>2.08</v>
      </c>
      <c r="H8">
        <v>0.1935089</v>
      </c>
      <c r="I8" s="6">
        <v>0.142557735</v>
      </c>
    </row>
    <row r="9" spans="4:9" ht="12.75">
      <c r="D9">
        <v>0.06151</v>
      </c>
      <c r="E9">
        <v>615.096</v>
      </c>
      <c r="F9">
        <v>25.18242</v>
      </c>
      <c r="G9">
        <v>2.11</v>
      </c>
      <c r="H9">
        <v>0.1928831</v>
      </c>
      <c r="I9" s="6">
        <v>0.540927733</v>
      </c>
    </row>
    <row r="10" spans="4:9" ht="12.75">
      <c r="D10">
        <v>0.142381</v>
      </c>
      <c r="E10">
        <v>1423.806</v>
      </c>
      <c r="F10">
        <v>25.21869</v>
      </c>
      <c r="G10">
        <v>2.28</v>
      </c>
      <c r="H10">
        <v>0.1935089</v>
      </c>
      <c r="I10" s="6">
        <v>0.134811367</v>
      </c>
    </row>
    <row r="11" spans="4:9" ht="12.75">
      <c r="D11">
        <v>0.138562</v>
      </c>
      <c r="E11">
        <v>1385.617</v>
      </c>
      <c r="F11">
        <v>25.21869</v>
      </c>
      <c r="G11">
        <v>2.31</v>
      </c>
      <c r="H11">
        <v>0.193196</v>
      </c>
      <c r="I11" s="6">
        <v>0.143670519</v>
      </c>
    </row>
    <row r="12" spans="4:9" ht="12.75">
      <c r="D12">
        <v>0.083749</v>
      </c>
      <c r="E12">
        <v>837.4913</v>
      </c>
      <c r="F12">
        <v>25.21869</v>
      </c>
      <c r="G12">
        <v>2.34</v>
      </c>
      <c r="H12">
        <v>0.1928831</v>
      </c>
      <c r="I12" s="6">
        <v>0.356727303</v>
      </c>
    </row>
    <row r="13" spans="4:9" ht="12.75">
      <c r="D13">
        <v>0.11767</v>
      </c>
      <c r="E13">
        <v>1176.7</v>
      </c>
      <c r="F13">
        <v>25.21869</v>
      </c>
      <c r="G13">
        <v>2.43</v>
      </c>
      <c r="H13">
        <v>0.1933524</v>
      </c>
      <c r="I13" s="6">
        <v>0.204672704</v>
      </c>
    </row>
    <row r="14" spans="4:9" ht="12.75">
      <c r="D14">
        <v>0.172258</v>
      </c>
      <c r="E14">
        <v>1722.58</v>
      </c>
      <c r="F14">
        <v>25.21869</v>
      </c>
      <c r="G14">
        <v>2.51</v>
      </c>
      <c r="H14">
        <v>0.1930395</v>
      </c>
      <c r="I14" s="6">
        <v>0.045301845</v>
      </c>
    </row>
    <row r="15" spans="4:9" ht="12.75">
      <c r="D15">
        <v>0.100822</v>
      </c>
      <c r="E15">
        <v>1008.219</v>
      </c>
      <c r="F15">
        <v>25.21869</v>
      </c>
      <c r="G15">
        <v>2.65</v>
      </c>
      <c r="H15">
        <v>0.193196</v>
      </c>
      <c r="I15" s="6">
        <v>0.245203799</v>
      </c>
    </row>
    <row r="16" spans="4:9" ht="12.75">
      <c r="D16">
        <v>0.123511</v>
      </c>
      <c r="E16">
        <v>1235.107</v>
      </c>
      <c r="F16">
        <v>25.21869</v>
      </c>
      <c r="G16">
        <v>3.09</v>
      </c>
      <c r="H16">
        <v>0.1927266</v>
      </c>
      <c r="I16" s="6">
        <v>0.143929967</v>
      </c>
    </row>
    <row r="17" spans="4:9" ht="12.75">
      <c r="D17">
        <v>0.066452</v>
      </c>
      <c r="E17">
        <v>664.5171</v>
      </c>
      <c r="F17">
        <v>25.21869</v>
      </c>
      <c r="G17">
        <v>3.52</v>
      </c>
      <c r="H17">
        <v>0.1922572</v>
      </c>
      <c r="I17" s="6">
        <v>0.301978239</v>
      </c>
    </row>
    <row r="18" spans="4:9" ht="12.75">
      <c r="D18">
        <v>0.032531</v>
      </c>
      <c r="E18">
        <v>325.3081</v>
      </c>
      <c r="F18">
        <v>25.21869</v>
      </c>
      <c r="G18">
        <v>4.05</v>
      </c>
      <c r="H18">
        <v>0.1917879</v>
      </c>
      <c r="I18" s="6">
        <v>0.438615092</v>
      </c>
    </row>
    <row r="19" spans="4:9" ht="12.75">
      <c r="D19">
        <v>0.041896</v>
      </c>
      <c r="E19">
        <v>418.9557</v>
      </c>
      <c r="F19">
        <v>25.21869</v>
      </c>
      <c r="G19">
        <v>4.45</v>
      </c>
      <c r="H19">
        <v>0.191475</v>
      </c>
      <c r="I19" s="6">
        <v>0.341741346</v>
      </c>
    </row>
    <row r="20" spans="4:9" ht="12.75">
      <c r="D20">
        <v>0.045771</v>
      </c>
      <c r="E20">
        <v>457.7064</v>
      </c>
      <c r="F20">
        <v>25.21869</v>
      </c>
      <c r="G20">
        <v>4.8</v>
      </c>
      <c r="H20">
        <v>0.1924137</v>
      </c>
      <c r="I20" s="6">
        <v>0.299295013</v>
      </c>
    </row>
    <row r="21" spans="4:9" ht="12.75">
      <c r="D21">
        <v>0.039074</v>
      </c>
      <c r="E21">
        <v>390.735</v>
      </c>
      <c r="F21">
        <v>25.21869</v>
      </c>
      <c r="G21">
        <v>4.82</v>
      </c>
      <c r="H21">
        <v>0.191162</v>
      </c>
      <c r="I21" s="6">
        <v>0.329184668</v>
      </c>
    </row>
    <row r="22" spans="4:9" ht="12.75">
      <c r="D22">
        <v>0.040449</v>
      </c>
      <c r="E22">
        <v>404.4944</v>
      </c>
      <c r="F22">
        <v>25.21869</v>
      </c>
      <c r="G22">
        <v>4.82</v>
      </c>
      <c r="H22">
        <v>0.1925701</v>
      </c>
      <c r="I22" s="6">
        <v>0.323530723</v>
      </c>
    </row>
    <row r="23" spans="4:9" ht="12.75">
      <c r="D23">
        <v>0.037389</v>
      </c>
      <c r="E23">
        <v>373.8869</v>
      </c>
      <c r="F23">
        <v>25.21869</v>
      </c>
      <c r="G23">
        <v>4.85</v>
      </c>
      <c r="H23">
        <v>0.1919443</v>
      </c>
      <c r="I23" s="6">
        <v>0.337414122</v>
      </c>
    </row>
    <row r="24" spans="4:9" ht="12.75">
      <c r="D24">
        <v>0.039102</v>
      </c>
      <c r="E24">
        <v>391.0159</v>
      </c>
      <c r="F24">
        <v>25.21869</v>
      </c>
      <c r="G24">
        <v>4.91</v>
      </c>
      <c r="H24">
        <v>0.1922572</v>
      </c>
      <c r="I24" s="6">
        <v>0.324312923</v>
      </c>
    </row>
    <row r="25" spans="4:9" ht="12.75">
      <c r="D25">
        <v>0.032124</v>
      </c>
      <c r="E25">
        <v>321.2365</v>
      </c>
      <c r="F25">
        <v>25.21869</v>
      </c>
      <c r="G25">
        <v>4.92</v>
      </c>
      <c r="H25">
        <v>0.1916314</v>
      </c>
      <c r="I25" s="6">
        <v>0.362749355</v>
      </c>
    </row>
    <row r="26" spans="4:9" ht="12.75">
      <c r="D26">
        <v>0.03079</v>
      </c>
      <c r="E26">
        <v>307.8984</v>
      </c>
      <c r="F26">
        <v>25.21869</v>
      </c>
      <c r="G26">
        <v>4.97</v>
      </c>
      <c r="H26">
        <v>0.1927266</v>
      </c>
      <c r="I26" s="6">
        <v>0.368760271</v>
      </c>
    </row>
    <row r="27" spans="4:9" ht="12.75">
      <c r="D27">
        <v>0.048958</v>
      </c>
      <c r="E27">
        <v>489.5774</v>
      </c>
      <c r="F27">
        <v>25.21869</v>
      </c>
      <c r="G27">
        <v>5.1</v>
      </c>
      <c r="H27">
        <v>0.191162</v>
      </c>
      <c r="I27" s="6">
        <v>0.267134827</v>
      </c>
    </row>
    <row r="28" spans="4:9" ht="12.75">
      <c r="D28">
        <v>0.04775</v>
      </c>
      <c r="E28">
        <v>477.5029</v>
      </c>
      <c r="F28">
        <v>25.21869</v>
      </c>
      <c r="G28">
        <v>5.11</v>
      </c>
      <c r="H28">
        <v>0.1913185</v>
      </c>
      <c r="I28" s="6">
        <v>0.271524381</v>
      </c>
    </row>
    <row r="29" spans="4:9" ht="12.75">
      <c r="D29">
        <v>0.033626</v>
      </c>
      <c r="E29">
        <v>336.2595</v>
      </c>
      <c r="F29">
        <v>25.21869</v>
      </c>
      <c r="G29">
        <v>5.22</v>
      </c>
      <c r="H29">
        <v>0.1927266</v>
      </c>
      <c r="I29" s="6">
        <v>0.3341791</v>
      </c>
    </row>
    <row r="30" spans="4:9" ht="12.75">
      <c r="D30">
        <v>0.026564</v>
      </c>
      <c r="E30">
        <v>265.6377</v>
      </c>
      <c r="F30">
        <v>25.21869</v>
      </c>
      <c r="G30">
        <v>5.43</v>
      </c>
      <c r="H30">
        <v>0.1925701</v>
      </c>
      <c r="I30" s="6">
        <v>0.365112694</v>
      </c>
    </row>
    <row r="31" spans="4:9" ht="12.75">
      <c r="D31">
        <v>0.028333</v>
      </c>
      <c r="E31">
        <v>283.3282</v>
      </c>
      <c r="F31">
        <v>25.21869</v>
      </c>
      <c r="G31">
        <v>5.54</v>
      </c>
      <c r="H31">
        <v>0.1924137</v>
      </c>
      <c r="I31" s="6">
        <v>0.34587836</v>
      </c>
    </row>
    <row r="32" spans="4:9" ht="12.75">
      <c r="D32">
        <v>0.048186</v>
      </c>
      <c r="E32">
        <v>481.8553</v>
      </c>
      <c r="F32">
        <v>25.21869</v>
      </c>
      <c r="G32">
        <v>5.66</v>
      </c>
      <c r="H32">
        <v>0.1924137</v>
      </c>
      <c r="I32" s="6">
        <v>0.24445621</v>
      </c>
    </row>
    <row r="33" spans="4:9" ht="12.75">
      <c r="D33">
        <v>0.036616</v>
      </c>
      <c r="E33">
        <v>366.1649</v>
      </c>
      <c r="F33">
        <v>25.21869</v>
      </c>
      <c r="G33">
        <v>5.86</v>
      </c>
      <c r="H33">
        <v>0.1925701</v>
      </c>
      <c r="I33" s="6">
        <v>0.283038919</v>
      </c>
    </row>
    <row r="34" spans="4:9" ht="12.75">
      <c r="D34">
        <v>0.068698</v>
      </c>
      <c r="E34">
        <v>686.9813</v>
      </c>
      <c r="F34">
        <v>25.21869</v>
      </c>
      <c r="G34">
        <v>6.09</v>
      </c>
      <c r="H34">
        <v>0.1925701</v>
      </c>
      <c r="I34" s="6">
        <v>0.169230939</v>
      </c>
    </row>
    <row r="35" spans="4:9" ht="12.75">
      <c r="D35">
        <v>0.090938</v>
      </c>
      <c r="E35">
        <v>909.3767</v>
      </c>
      <c r="F35">
        <v>25.21869</v>
      </c>
      <c r="G35">
        <v>6.18</v>
      </c>
      <c r="H35">
        <v>0.1928831</v>
      </c>
      <c r="I35" s="6">
        <v>0.121696126</v>
      </c>
    </row>
    <row r="36" spans="4:9" ht="12.75">
      <c r="D36">
        <v>0.053647</v>
      </c>
      <c r="E36">
        <v>536.4714</v>
      </c>
      <c r="F36">
        <v>25.21869</v>
      </c>
      <c r="G36">
        <v>6.25</v>
      </c>
      <c r="H36">
        <v>0.1930395</v>
      </c>
      <c r="I36" s="6">
        <v>0.204746873</v>
      </c>
    </row>
    <row r="37" spans="4:9" ht="12.75">
      <c r="D37">
        <v>0.025792</v>
      </c>
      <c r="E37">
        <v>257.9156</v>
      </c>
      <c r="F37">
        <v>25.21869</v>
      </c>
      <c r="G37">
        <v>6.4</v>
      </c>
      <c r="H37">
        <v>0.193196</v>
      </c>
      <c r="I37" s="6">
        <v>0.314411259</v>
      </c>
    </row>
    <row r="38" spans="4:9" ht="12.75">
      <c r="D38">
        <v>0.041109</v>
      </c>
      <c r="E38">
        <v>411.0932</v>
      </c>
      <c r="F38">
        <v>25.21869</v>
      </c>
      <c r="G38">
        <v>6.68</v>
      </c>
      <c r="H38">
        <v>0.1933524</v>
      </c>
      <c r="I38" s="6">
        <v>0.23175392</v>
      </c>
    </row>
    <row r="39" spans="4:9" ht="12.75">
      <c r="D39">
        <v>0.050179</v>
      </c>
      <c r="E39">
        <v>501.7923</v>
      </c>
      <c r="F39">
        <v>25.21869</v>
      </c>
      <c r="G39">
        <v>6.89</v>
      </c>
      <c r="H39">
        <v>0.1933524</v>
      </c>
      <c r="I39" s="6">
        <v>0.195661523</v>
      </c>
    </row>
    <row r="40" spans="4:9" ht="12.75">
      <c r="D40">
        <v>0.040702</v>
      </c>
      <c r="E40">
        <v>407.0216</v>
      </c>
      <c r="F40">
        <v>25.21869</v>
      </c>
      <c r="G40">
        <v>7.2</v>
      </c>
      <c r="H40">
        <v>0.1935089</v>
      </c>
      <c r="I40" s="6">
        <v>0.216671637</v>
      </c>
    </row>
    <row r="41" spans="4:9" ht="12.75">
      <c r="D41">
        <v>0.031014</v>
      </c>
      <c r="E41">
        <v>310.1448</v>
      </c>
      <c r="F41">
        <v>25.21869</v>
      </c>
      <c r="G41">
        <v>7.51</v>
      </c>
      <c r="H41">
        <v>0.1935089</v>
      </c>
      <c r="I41" s="6">
        <v>0.243814132</v>
      </c>
    </row>
    <row r="42" spans="4:9" ht="12.75">
      <c r="D42">
        <v>0.038975</v>
      </c>
      <c r="E42">
        <v>389.7522</v>
      </c>
      <c r="F42">
        <v>25.21869</v>
      </c>
      <c r="G42">
        <v>7.97</v>
      </c>
      <c r="H42">
        <v>0.1933524</v>
      </c>
      <c r="I42" s="6">
        <v>0.200855494</v>
      </c>
    </row>
    <row r="43" spans="4:9" ht="12.75">
      <c r="D43">
        <v>0.030762</v>
      </c>
      <c r="E43">
        <v>307.6176</v>
      </c>
      <c r="F43">
        <v>25.21869</v>
      </c>
      <c r="G43">
        <v>8.33</v>
      </c>
      <c r="H43">
        <v>0.1933524</v>
      </c>
      <c r="I43" s="6">
        <v>0.220799037</v>
      </c>
    </row>
    <row r="44" spans="4:9" ht="12.75">
      <c r="D44">
        <v>0.068473</v>
      </c>
      <c r="E44">
        <v>684.7349</v>
      </c>
      <c r="F44">
        <v>25.21869</v>
      </c>
      <c r="G44">
        <v>8.39</v>
      </c>
      <c r="H44">
        <v>0.1941347</v>
      </c>
      <c r="I44" s="6">
        <v>0.124234842</v>
      </c>
    </row>
    <row r="45" spans="4:9" ht="12.75">
      <c r="D45">
        <v>0.072517</v>
      </c>
      <c r="E45">
        <v>725.1704</v>
      </c>
      <c r="F45">
        <v>25.21869</v>
      </c>
      <c r="G45">
        <v>8.41</v>
      </c>
      <c r="H45">
        <v>0.1941347</v>
      </c>
      <c r="I45" s="6">
        <v>0.117044467</v>
      </c>
    </row>
    <row r="46" spans="4:9" ht="12.75">
      <c r="D46">
        <v>0.090264</v>
      </c>
      <c r="E46">
        <v>902.6374</v>
      </c>
      <c r="F46">
        <v>25.21869</v>
      </c>
      <c r="G46">
        <v>8.54</v>
      </c>
      <c r="H46">
        <v>0.1942911</v>
      </c>
      <c r="I46" s="6">
        <v>0.089780199</v>
      </c>
    </row>
    <row r="47" spans="4:9" ht="12.75">
      <c r="D47">
        <v>0.051204</v>
      </c>
      <c r="E47">
        <v>512.0416</v>
      </c>
      <c r="F47">
        <v>25.21869</v>
      </c>
      <c r="G47">
        <v>8.6</v>
      </c>
      <c r="H47">
        <v>0.1935089</v>
      </c>
      <c r="I47" s="6">
        <v>0.154563542</v>
      </c>
    </row>
    <row r="48" spans="4:9" ht="12.75">
      <c r="D48">
        <v>0.084423</v>
      </c>
      <c r="E48">
        <v>844.2305</v>
      </c>
      <c r="F48">
        <v>25.21869</v>
      </c>
      <c r="G48">
        <v>8.64</v>
      </c>
      <c r="H48">
        <v>0.1939782</v>
      </c>
      <c r="I48" s="6">
        <v>0.096292815</v>
      </c>
    </row>
    <row r="49" spans="4:9" ht="12.75">
      <c r="D49">
        <v>0.044998</v>
      </c>
      <c r="E49">
        <v>449.9843</v>
      </c>
      <c r="F49">
        <v>25.21869</v>
      </c>
      <c r="G49">
        <v>8.69</v>
      </c>
      <c r="H49">
        <v>0.1941347</v>
      </c>
      <c r="I49" s="6">
        <v>0.168239242</v>
      </c>
    </row>
    <row r="50" spans="4:9" ht="12.75">
      <c r="D50">
        <v>0.042808</v>
      </c>
      <c r="E50">
        <v>428.0818</v>
      </c>
      <c r="F50">
        <v>25.21869</v>
      </c>
      <c r="G50">
        <v>8.71</v>
      </c>
      <c r="H50">
        <v>0.1941347</v>
      </c>
      <c r="I50" s="6">
        <v>0.17348018</v>
      </c>
    </row>
    <row r="51" spans="4:9" ht="12.75">
      <c r="D51">
        <v>0.037178</v>
      </c>
      <c r="E51">
        <v>371.7809</v>
      </c>
      <c r="F51">
        <v>25.21869</v>
      </c>
      <c r="G51">
        <v>8.71</v>
      </c>
      <c r="H51">
        <v>0.1939782</v>
      </c>
      <c r="I51" s="6">
        <v>0.189568349</v>
      </c>
    </row>
    <row r="52" spans="4:9" ht="12.75">
      <c r="D52">
        <v>0.053268</v>
      </c>
      <c r="E52">
        <v>532.6806</v>
      </c>
      <c r="F52">
        <v>25.21869</v>
      </c>
      <c r="G52">
        <v>8.82</v>
      </c>
      <c r="H52">
        <v>0.1938218</v>
      </c>
      <c r="I52" s="6">
        <v>0.146521037</v>
      </c>
    </row>
    <row r="53" spans="4:9" ht="12.75">
      <c r="D53">
        <v>0.045378</v>
      </c>
      <c r="E53">
        <v>453.7752</v>
      </c>
      <c r="F53">
        <v>25.21869</v>
      </c>
      <c r="G53">
        <v>8.85</v>
      </c>
      <c r="H53">
        <v>0.1935089</v>
      </c>
      <c r="I53" s="6">
        <v>0.163824555</v>
      </c>
    </row>
    <row r="54" spans="4:9" ht="12.75">
      <c r="D54">
        <v>0.052819</v>
      </c>
      <c r="E54">
        <v>528.1877</v>
      </c>
      <c r="F54">
        <v>25.21869</v>
      </c>
      <c r="G54">
        <v>8.99</v>
      </c>
      <c r="H54">
        <v>0.1938218</v>
      </c>
      <c r="I54" s="6">
        <v>0.144598085</v>
      </c>
    </row>
    <row r="55" spans="4:9" ht="12.75">
      <c r="D55">
        <v>0.030818</v>
      </c>
      <c r="E55">
        <v>308.1792</v>
      </c>
      <c r="F55">
        <v>25.21869</v>
      </c>
      <c r="G55">
        <v>9.02</v>
      </c>
      <c r="H55">
        <v>0.1936653</v>
      </c>
      <c r="I55" s="6">
        <v>0.203862474</v>
      </c>
    </row>
    <row r="56" spans="4:9" ht="12.75">
      <c r="D56">
        <v>0.093184</v>
      </c>
      <c r="E56">
        <v>931.8408</v>
      </c>
      <c r="F56">
        <v>25.21869</v>
      </c>
      <c r="G56">
        <v>9.05</v>
      </c>
      <c r="H56">
        <v>0.1936653</v>
      </c>
      <c r="I56" s="6">
        <v>0.080801469</v>
      </c>
    </row>
    <row r="57" spans="4:9" ht="12.75">
      <c r="D57">
        <v>0.096104</v>
      </c>
      <c r="E57">
        <v>961.0442</v>
      </c>
      <c r="F57">
        <v>25.21869</v>
      </c>
      <c r="G57">
        <v>9.62</v>
      </c>
      <c r="H57">
        <v>0.1935089</v>
      </c>
      <c r="I57" s="6">
        <v>0.072762081</v>
      </c>
    </row>
    <row r="58" spans="4:9" ht="12.75">
      <c r="D58">
        <v>0.069372</v>
      </c>
      <c r="E58">
        <v>693.7206</v>
      </c>
      <c r="F58">
        <v>25.21869</v>
      </c>
      <c r="G58">
        <v>10.23</v>
      </c>
      <c r="H58">
        <v>0.193196</v>
      </c>
      <c r="I58" s="6">
        <v>0.100077487</v>
      </c>
    </row>
    <row r="59" spans="4:9" ht="12.75">
      <c r="D59">
        <v>0.060611</v>
      </c>
      <c r="E59">
        <v>606.1103</v>
      </c>
      <c r="F59">
        <v>25.21869</v>
      </c>
      <c r="G59">
        <v>10.8</v>
      </c>
      <c r="H59">
        <v>0.1928831</v>
      </c>
      <c r="I59" s="6">
        <v>0.107190735</v>
      </c>
    </row>
    <row r="60" spans="4:9" ht="12.75">
      <c r="D60">
        <v>0.080604</v>
      </c>
      <c r="E60">
        <v>806.0414</v>
      </c>
      <c r="F60">
        <v>25.21869</v>
      </c>
      <c r="G60">
        <v>11.34</v>
      </c>
      <c r="H60">
        <v>0.1925701</v>
      </c>
      <c r="I60" s="6">
        <v>0.076802079</v>
      </c>
    </row>
    <row r="61" spans="4:9" ht="12.75">
      <c r="D61">
        <v>0.067575</v>
      </c>
      <c r="E61">
        <v>675.7493</v>
      </c>
      <c r="F61">
        <v>25.18242</v>
      </c>
      <c r="G61">
        <v>11.9</v>
      </c>
      <c r="H61">
        <v>0.1922572</v>
      </c>
      <c r="I61" s="6">
        <v>0.087828465</v>
      </c>
    </row>
    <row r="62" spans="4:9" ht="12.75">
      <c r="D62">
        <v>0.039733</v>
      </c>
      <c r="E62">
        <v>397.3339</v>
      </c>
      <c r="F62">
        <v>25.21869</v>
      </c>
      <c r="G62">
        <v>12.17</v>
      </c>
      <c r="H62">
        <v>0.1917879</v>
      </c>
      <c r="I62" s="6">
        <v>0.12936315</v>
      </c>
    </row>
    <row r="63" spans="4:9" ht="12.75">
      <c r="D63">
        <v>0.040435</v>
      </c>
      <c r="E63">
        <v>404.354</v>
      </c>
      <c r="F63">
        <v>25.18242</v>
      </c>
      <c r="G63">
        <v>12.32</v>
      </c>
      <c r="H63">
        <v>0.1919443</v>
      </c>
      <c r="I63" s="6">
        <v>0.126424526</v>
      </c>
    </row>
    <row r="64" spans="4:9" ht="12.75">
      <c r="D64">
        <v>0.036294</v>
      </c>
      <c r="E64">
        <v>362.9357</v>
      </c>
      <c r="F64">
        <v>25.18242</v>
      </c>
      <c r="G64">
        <v>12.39</v>
      </c>
      <c r="H64">
        <v>0.1916314</v>
      </c>
      <c r="I64" s="6">
        <v>0.134242503</v>
      </c>
    </row>
    <row r="65" spans="4:9" ht="12.75">
      <c r="D65">
        <v>0.031716</v>
      </c>
      <c r="E65">
        <v>317.1649</v>
      </c>
      <c r="F65">
        <v>25.18242</v>
      </c>
      <c r="G65">
        <v>12.46</v>
      </c>
      <c r="H65">
        <v>0.1917879</v>
      </c>
      <c r="I65" s="6">
        <v>0.144451937</v>
      </c>
    </row>
    <row r="66" spans="4:9" ht="12.75">
      <c r="D66">
        <v>0.032727</v>
      </c>
      <c r="E66">
        <v>327.2738</v>
      </c>
      <c r="F66">
        <v>25.14614</v>
      </c>
      <c r="G66">
        <v>25.22</v>
      </c>
      <c r="H66">
        <v>0.1927266</v>
      </c>
      <c r="I66" s="6">
        <v>0.070295555</v>
      </c>
    </row>
    <row r="67" spans="4:9" ht="12.75">
      <c r="D67">
        <v>0.047034</v>
      </c>
      <c r="E67">
        <v>470.3425</v>
      </c>
      <c r="F67">
        <v>25.14614</v>
      </c>
      <c r="G67">
        <v>25.31</v>
      </c>
      <c r="H67">
        <v>0.1921008</v>
      </c>
      <c r="I67" s="6">
        <v>0.055594044</v>
      </c>
    </row>
    <row r="68" spans="4:9" ht="12.75">
      <c r="D68">
        <v>0.042106</v>
      </c>
      <c r="E68">
        <v>421.0617</v>
      </c>
      <c r="F68">
        <v>25.14614</v>
      </c>
      <c r="G68">
        <v>25.37</v>
      </c>
      <c r="H68">
        <v>0.1922572</v>
      </c>
      <c r="I68" s="6">
        <v>0.059850231</v>
      </c>
    </row>
    <row r="69" spans="4:9" ht="12.75">
      <c r="D69">
        <v>0.037585</v>
      </c>
      <c r="E69">
        <v>375.8525</v>
      </c>
      <c r="F69">
        <v>25.14614</v>
      </c>
      <c r="G69">
        <v>25.4</v>
      </c>
      <c r="H69">
        <v>0.1924137</v>
      </c>
      <c r="I69" s="6">
        <v>0.064294834</v>
      </c>
    </row>
    <row r="70" spans="4:9" ht="12.75">
      <c r="D70">
        <v>0.041587</v>
      </c>
      <c r="E70">
        <v>415.8669</v>
      </c>
      <c r="F70">
        <v>25.14614</v>
      </c>
      <c r="G70">
        <v>26.62</v>
      </c>
      <c r="H70">
        <v>0.1922572</v>
      </c>
      <c r="I70" s="6">
        <v>0.057514265</v>
      </c>
    </row>
    <row r="71" spans="4:9" ht="12.75">
      <c r="D71">
        <v>0.036237</v>
      </c>
      <c r="E71">
        <v>362.374</v>
      </c>
      <c r="F71">
        <v>25.14614</v>
      </c>
      <c r="G71">
        <v>28.58</v>
      </c>
      <c r="H71">
        <v>0.1936653</v>
      </c>
      <c r="I71" s="6">
        <v>0.058633661</v>
      </c>
    </row>
    <row r="72" spans="4:9" ht="12.75">
      <c r="D72">
        <v>0.03715</v>
      </c>
      <c r="E72">
        <v>371.5001</v>
      </c>
      <c r="F72">
        <v>25.14614</v>
      </c>
      <c r="G72">
        <v>29.78</v>
      </c>
      <c r="H72">
        <v>0.1928831</v>
      </c>
      <c r="I72" s="6">
        <v>0.055306697</v>
      </c>
    </row>
    <row r="73" spans="4:9" ht="12.75">
      <c r="D73">
        <v>0.042668</v>
      </c>
      <c r="E73">
        <v>426.6777</v>
      </c>
      <c r="F73">
        <v>25.14614</v>
      </c>
      <c r="G73">
        <v>30.24</v>
      </c>
      <c r="H73">
        <v>0.191475</v>
      </c>
      <c r="I73" s="6">
        <v>0.049654686</v>
      </c>
    </row>
    <row r="74" spans="4:9" ht="12.75">
      <c r="D74">
        <v>0.033233</v>
      </c>
      <c r="E74">
        <v>332.3282</v>
      </c>
      <c r="F74">
        <v>25.14614</v>
      </c>
      <c r="G74">
        <v>30.41</v>
      </c>
      <c r="H74">
        <v>0.1910056</v>
      </c>
      <c r="I74" s="6">
        <v>0.057503481</v>
      </c>
    </row>
    <row r="75" spans="4:9" ht="12.75">
      <c r="D75">
        <v>0.03722</v>
      </c>
      <c r="E75">
        <v>372.2021</v>
      </c>
      <c r="F75">
        <v>25.14614</v>
      </c>
      <c r="G75">
        <v>31.02</v>
      </c>
      <c r="H75">
        <v>0.191162</v>
      </c>
      <c r="I75" s="6">
        <v>0.052755296</v>
      </c>
    </row>
    <row r="76" spans="4:9" ht="12.75">
      <c r="D76">
        <v>0.037641</v>
      </c>
      <c r="E76">
        <v>376.4141</v>
      </c>
      <c r="F76">
        <v>25.14614</v>
      </c>
      <c r="G76">
        <v>31.26</v>
      </c>
      <c r="H76">
        <v>0.191475</v>
      </c>
      <c r="I76" s="6">
        <v>0.052043553</v>
      </c>
    </row>
    <row r="77" spans="4:9" ht="12.75">
      <c r="D77">
        <v>0.036476</v>
      </c>
      <c r="E77">
        <v>364.7609</v>
      </c>
      <c r="F77">
        <v>25.14614</v>
      </c>
      <c r="G77">
        <v>31.48</v>
      </c>
      <c r="H77">
        <v>0.1917879</v>
      </c>
      <c r="I77" s="6">
        <v>0.052719379</v>
      </c>
    </row>
    <row r="78" spans="4:9" ht="12.75">
      <c r="D78">
        <v>0.040913</v>
      </c>
      <c r="E78">
        <v>409.1276</v>
      </c>
      <c r="F78">
        <v>25.14614</v>
      </c>
      <c r="G78">
        <v>31.6</v>
      </c>
      <c r="H78">
        <v>0.1935089</v>
      </c>
      <c r="I78" s="6">
        <v>0.049179987</v>
      </c>
    </row>
    <row r="79" spans="4:9" ht="12.75">
      <c r="D79">
        <v>0.03583</v>
      </c>
      <c r="E79">
        <v>358.3024</v>
      </c>
      <c r="F79">
        <v>25.14614</v>
      </c>
      <c r="G79">
        <v>31.77</v>
      </c>
      <c r="H79">
        <v>0.1922572</v>
      </c>
      <c r="I79" s="6">
        <v>0.052877697</v>
      </c>
    </row>
    <row r="80" spans="4:9" ht="12.75">
      <c r="D80">
        <v>0.033261</v>
      </c>
      <c r="E80">
        <v>332.609</v>
      </c>
      <c r="F80">
        <v>25.14614</v>
      </c>
      <c r="G80">
        <v>31.84</v>
      </c>
      <c r="H80">
        <v>0.1933524</v>
      </c>
      <c r="I80" s="6">
        <v>0.055288807</v>
      </c>
    </row>
    <row r="81" spans="4:9" ht="12.75">
      <c r="D81">
        <v>0.034412</v>
      </c>
      <c r="E81">
        <v>344.1219</v>
      </c>
      <c r="F81">
        <v>25.14614</v>
      </c>
      <c r="G81">
        <v>31.9</v>
      </c>
      <c r="H81">
        <v>0.193196</v>
      </c>
      <c r="I81" s="6">
        <v>0.054087464</v>
      </c>
    </row>
    <row r="82" spans="4:9" ht="12.75">
      <c r="D82">
        <v>0.035311</v>
      </c>
      <c r="E82">
        <v>353.1076</v>
      </c>
      <c r="F82">
        <v>25.14614</v>
      </c>
      <c r="G82">
        <v>31.94</v>
      </c>
      <c r="H82">
        <v>0.1928831</v>
      </c>
      <c r="I82" s="6">
        <v>0.053165533</v>
      </c>
    </row>
    <row r="83" spans="4:9" ht="12.75">
      <c r="D83">
        <v>0.03628</v>
      </c>
      <c r="E83">
        <v>362.7953</v>
      </c>
      <c r="F83">
        <v>25.14614</v>
      </c>
      <c r="G83">
        <v>31.95</v>
      </c>
      <c r="H83">
        <v>0.1925701</v>
      </c>
      <c r="I83" s="6">
        <v>0.052246561</v>
      </c>
    </row>
    <row r="84" spans="4:9" ht="12.75">
      <c r="D84">
        <v>0.033556</v>
      </c>
      <c r="E84">
        <v>335.5574</v>
      </c>
      <c r="F84">
        <v>25.14614</v>
      </c>
      <c r="G84">
        <v>32.01</v>
      </c>
      <c r="H84">
        <v>0.1933524</v>
      </c>
      <c r="I84" s="6">
        <v>0.054708411</v>
      </c>
    </row>
    <row r="85" spans="4:9" ht="12.75">
      <c r="D85">
        <v>0.035788</v>
      </c>
      <c r="E85">
        <v>357.8812</v>
      </c>
      <c r="F85">
        <v>25.14614</v>
      </c>
      <c r="G85">
        <v>32.18</v>
      </c>
      <c r="H85">
        <v>0.1933524</v>
      </c>
      <c r="I85" s="6">
        <v>0.052428106</v>
      </c>
    </row>
    <row r="86" spans="4:9" ht="12.75">
      <c r="D86">
        <v>0.03854</v>
      </c>
      <c r="E86">
        <v>385.3998</v>
      </c>
      <c r="F86">
        <v>25.14614</v>
      </c>
      <c r="G86">
        <v>32.34</v>
      </c>
      <c r="H86">
        <v>0.1935089</v>
      </c>
      <c r="I86" s="6">
        <v>0.049896809</v>
      </c>
    </row>
    <row r="87" spans="4:9" ht="12.75">
      <c r="D87">
        <v>0.036167</v>
      </c>
      <c r="E87">
        <v>361.672</v>
      </c>
      <c r="F87">
        <v>25.14614</v>
      </c>
      <c r="G87">
        <v>32.57</v>
      </c>
      <c r="H87">
        <v>0.1935089</v>
      </c>
      <c r="I87" s="6">
        <v>0.051500466</v>
      </c>
    </row>
    <row r="88" spans="4:9" ht="12.75">
      <c r="D88">
        <v>0.034033</v>
      </c>
      <c r="E88">
        <v>340.3311</v>
      </c>
      <c r="F88">
        <v>25.14614</v>
      </c>
      <c r="G88">
        <v>32.86</v>
      </c>
      <c r="H88">
        <v>0.1935089</v>
      </c>
      <c r="I88" s="6">
        <v>0.052897177</v>
      </c>
    </row>
    <row r="89" spans="4:9" ht="12.75">
      <c r="D89">
        <v>0.032755</v>
      </c>
      <c r="E89">
        <v>327.5546</v>
      </c>
      <c r="F89">
        <v>25.14614</v>
      </c>
      <c r="G89">
        <v>32.99</v>
      </c>
      <c r="H89">
        <v>0.1936653</v>
      </c>
      <c r="I89" s="6">
        <v>0.05385912</v>
      </c>
    </row>
    <row r="90" spans="4:9" ht="12.75">
      <c r="D90">
        <v>0.033163</v>
      </c>
      <c r="E90">
        <v>331.6262</v>
      </c>
      <c r="F90">
        <v>25.14614</v>
      </c>
      <c r="G90">
        <v>33.07</v>
      </c>
      <c r="H90">
        <v>0.1936653</v>
      </c>
      <c r="I90" s="6">
        <v>0.053362405</v>
      </c>
    </row>
    <row r="91" spans="4:9" ht="12.75">
      <c r="D91">
        <v>0.03635</v>
      </c>
      <c r="E91">
        <v>363.4972</v>
      </c>
      <c r="F91">
        <v>25.14614</v>
      </c>
      <c r="G91">
        <v>33.22</v>
      </c>
      <c r="H91">
        <v>0.1938218</v>
      </c>
      <c r="I91" s="6">
        <v>0.050381626</v>
      </c>
    </row>
    <row r="92" spans="4:9" ht="12.75">
      <c r="D92">
        <v>0.033415</v>
      </c>
      <c r="E92">
        <v>334.1534</v>
      </c>
      <c r="F92">
        <v>25.14614</v>
      </c>
      <c r="G92">
        <v>33.37</v>
      </c>
      <c r="H92">
        <v>0.1938218</v>
      </c>
      <c r="I92" s="6">
        <v>0.05267545</v>
      </c>
    </row>
    <row r="93" spans="4:9" ht="12.75">
      <c r="D93">
        <v>0.033247</v>
      </c>
      <c r="E93">
        <v>332.4686</v>
      </c>
      <c r="F93">
        <v>25.10986</v>
      </c>
      <c r="G93">
        <v>33.41</v>
      </c>
      <c r="H93">
        <v>0.1938218</v>
      </c>
      <c r="I93" s="6">
        <v>0.052767131</v>
      </c>
    </row>
    <row r="94" spans="4:9" ht="12.75">
      <c r="D94">
        <v>0.036364</v>
      </c>
      <c r="E94">
        <v>363.6377</v>
      </c>
      <c r="F94">
        <v>25.10986</v>
      </c>
      <c r="G94">
        <v>33.51</v>
      </c>
      <c r="H94">
        <v>0.1936653</v>
      </c>
      <c r="I94" s="6">
        <v>0.049910164</v>
      </c>
    </row>
    <row r="95" spans="4:9" ht="12.75">
      <c r="D95">
        <v>0.035325</v>
      </c>
      <c r="E95">
        <v>353.248</v>
      </c>
      <c r="F95">
        <v>25.10986</v>
      </c>
      <c r="G95">
        <v>33.71</v>
      </c>
      <c r="H95">
        <v>0.1935089</v>
      </c>
      <c r="I95" s="6">
        <v>0.050447475</v>
      </c>
    </row>
    <row r="96" spans="4:9" ht="12.75">
      <c r="D96">
        <v>0.034904</v>
      </c>
      <c r="E96">
        <v>349.0359</v>
      </c>
      <c r="F96">
        <v>25.07359</v>
      </c>
      <c r="G96">
        <v>34.18</v>
      </c>
      <c r="H96">
        <v>0.1930395</v>
      </c>
      <c r="I96" s="6">
        <v>0.050039004</v>
      </c>
    </row>
    <row r="97" spans="4:9" ht="12.75">
      <c r="D97">
        <v>0.031323</v>
      </c>
      <c r="E97">
        <v>313.2337</v>
      </c>
      <c r="F97">
        <v>25.07359</v>
      </c>
      <c r="G97">
        <v>34.31</v>
      </c>
      <c r="H97">
        <v>0.1927266</v>
      </c>
      <c r="I97" s="6">
        <v>0.05296259</v>
      </c>
    </row>
    <row r="98" spans="4:9" ht="12.75">
      <c r="D98">
        <v>0.028164</v>
      </c>
      <c r="E98">
        <v>281.6434</v>
      </c>
      <c r="F98">
        <v>25.07359</v>
      </c>
      <c r="G98">
        <v>34.48</v>
      </c>
      <c r="H98">
        <v>0.1924137</v>
      </c>
      <c r="I98" s="6">
        <v>0.0557274</v>
      </c>
    </row>
    <row r="99" spans="4:9" ht="12.75">
      <c r="D99">
        <v>0.03277</v>
      </c>
      <c r="E99">
        <v>327.695</v>
      </c>
      <c r="F99">
        <v>25.03731</v>
      </c>
      <c r="G99">
        <v>34.71</v>
      </c>
      <c r="H99">
        <v>0.1921008</v>
      </c>
      <c r="I99" s="6">
        <v>0.050952984</v>
      </c>
    </row>
    <row r="100" spans="4:9" ht="12.75">
      <c r="D100">
        <v>0.041755</v>
      </c>
      <c r="E100">
        <v>417.5517</v>
      </c>
      <c r="F100">
        <v>25.03731</v>
      </c>
      <c r="G100">
        <v>34.77</v>
      </c>
      <c r="H100">
        <v>0.1917879</v>
      </c>
      <c r="I100" s="6">
        <v>0.043844756</v>
      </c>
    </row>
    <row r="101" spans="4:9" ht="12.75">
      <c r="D101">
        <v>0.035395</v>
      </c>
      <c r="E101">
        <v>353.95</v>
      </c>
      <c r="F101">
        <v>25.03731</v>
      </c>
      <c r="G101">
        <v>34.85</v>
      </c>
      <c r="H101">
        <v>0.1917879</v>
      </c>
      <c r="I101" s="6">
        <v>0.048491746</v>
      </c>
    </row>
    <row r="102" spans="4:9" ht="12.75">
      <c r="D102">
        <v>0.03166</v>
      </c>
      <c r="E102">
        <v>316.6033</v>
      </c>
      <c r="F102">
        <v>25.03731</v>
      </c>
      <c r="G102">
        <v>35.06</v>
      </c>
      <c r="H102">
        <v>0.1917879</v>
      </c>
      <c r="I102" s="6">
        <v>0.051375599</v>
      </c>
    </row>
    <row r="103" spans="4:9" ht="12.75">
      <c r="D103">
        <v>0.028529</v>
      </c>
      <c r="E103">
        <v>285.2939</v>
      </c>
      <c r="F103">
        <v>25.00103</v>
      </c>
      <c r="G103">
        <v>35.33</v>
      </c>
      <c r="H103">
        <v>0.1917879</v>
      </c>
      <c r="I103" s="6">
        <v>0.053938198</v>
      </c>
    </row>
    <row r="104" spans="4:9" ht="12.75">
      <c r="D104">
        <v>0.027448</v>
      </c>
      <c r="E104">
        <v>274.483</v>
      </c>
      <c r="F104">
        <v>25.00103</v>
      </c>
      <c r="G104">
        <v>35.43</v>
      </c>
      <c r="H104">
        <v>0.1919443</v>
      </c>
      <c r="I104" s="6">
        <v>0.054898044</v>
      </c>
    </row>
    <row r="105" spans="4:9" ht="12.75">
      <c r="D105">
        <v>0.027322</v>
      </c>
      <c r="E105">
        <v>273.2194</v>
      </c>
      <c r="F105">
        <v>25.00103</v>
      </c>
      <c r="G105">
        <v>35.49</v>
      </c>
      <c r="H105">
        <v>0.1921008</v>
      </c>
      <c r="I105" s="6">
        <v>0.054953507</v>
      </c>
    </row>
    <row r="106" spans="4:9" ht="12.75">
      <c r="D106">
        <v>0.031169</v>
      </c>
      <c r="E106">
        <v>311.6892</v>
      </c>
      <c r="F106">
        <v>24.96476</v>
      </c>
      <c r="G106">
        <v>35.68</v>
      </c>
      <c r="H106">
        <v>0.1921008</v>
      </c>
      <c r="I106" s="6">
        <v>0.050970168</v>
      </c>
    </row>
    <row r="107" spans="4:9" ht="12.75">
      <c r="D107">
        <v>0.034258</v>
      </c>
      <c r="E107">
        <v>342.5775</v>
      </c>
      <c r="F107">
        <v>24.96476</v>
      </c>
      <c r="G107">
        <v>35.83</v>
      </c>
      <c r="H107">
        <v>0.1921008</v>
      </c>
      <c r="I107" s="6">
        <v>0.048117799</v>
      </c>
    </row>
    <row r="108" spans="4:9" ht="12.75">
      <c r="D108">
        <v>0.035283</v>
      </c>
      <c r="E108">
        <v>352.8268</v>
      </c>
      <c r="F108">
        <v>24.96476</v>
      </c>
      <c r="G108">
        <v>35.83</v>
      </c>
      <c r="H108">
        <v>0.1921008</v>
      </c>
      <c r="I108" s="6">
        <v>0.047295065</v>
      </c>
    </row>
    <row r="109" spans="4:9" ht="12.75">
      <c r="D109">
        <v>0.035521</v>
      </c>
      <c r="E109">
        <v>355.2136</v>
      </c>
      <c r="F109">
        <v>24.92848</v>
      </c>
      <c r="G109">
        <v>35.87</v>
      </c>
      <c r="H109">
        <v>0.1921008</v>
      </c>
      <c r="I109" s="6">
        <v>0.04705722</v>
      </c>
    </row>
    <row r="110" spans="4:9" ht="12.75">
      <c r="D110">
        <v>0.039284</v>
      </c>
      <c r="E110">
        <v>392.8411</v>
      </c>
      <c r="F110">
        <v>24.92848</v>
      </c>
      <c r="G110">
        <v>36.02</v>
      </c>
      <c r="H110">
        <v>0.1921008</v>
      </c>
      <c r="I110" s="6">
        <v>0.04406429</v>
      </c>
    </row>
    <row r="111" spans="4:9" ht="12.75">
      <c r="D111">
        <v>0.026985</v>
      </c>
      <c r="E111">
        <v>269.8497</v>
      </c>
      <c r="F111">
        <v>24.92848</v>
      </c>
      <c r="G111">
        <v>36.1</v>
      </c>
      <c r="H111">
        <v>0.1922572</v>
      </c>
      <c r="I111" s="6">
        <v>0.054398467</v>
      </c>
    </row>
    <row r="112" spans="4:9" ht="12.75">
      <c r="D112">
        <v>0.026592</v>
      </c>
      <c r="E112">
        <v>265.9185</v>
      </c>
      <c r="F112">
        <v>24.92848</v>
      </c>
      <c r="G112">
        <v>36.17</v>
      </c>
      <c r="H112">
        <v>0.1921008</v>
      </c>
      <c r="I112" s="6">
        <v>0.054667912</v>
      </c>
    </row>
    <row r="113" spans="4:9" ht="12.75">
      <c r="D113">
        <v>0.033092</v>
      </c>
      <c r="E113">
        <v>330.9242</v>
      </c>
      <c r="F113">
        <v>24.92848</v>
      </c>
      <c r="G113">
        <v>36.17</v>
      </c>
      <c r="H113">
        <v>0.1919443</v>
      </c>
      <c r="I113" s="6">
        <v>0.048599183</v>
      </c>
    </row>
    <row r="114" spans="4:9" ht="12.75">
      <c r="D114">
        <v>0.027252</v>
      </c>
      <c r="E114">
        <v>272.5174</v>
      </c>
      <c r="F114">
        <v>24.92848</v>
      </c>
      <c r="G114">
        <v>36.18</v>
      </c>
      <c r="H114">
        <v>0.1919443</v>
      </c>
      <c r="I114" s="6">
        <v>0.053948894</v>
      </c>
    </row>
    <row r="115" spans="4:9" ht="12.75">
      <c r="D115">
        <v>0.032461</v>
      </c>
      <c r="E115">
        <v>324.6062</v>
      </c>
      <c r="F115">
        <v>24.92848</v>
      </c>
      <c r="G115">
        <v>36.2</v>
      </c>
      <c r="H115">
        <v>0.1924137</v>
      </c>
      <c r="I115" s="6">
        <v>0.049165353</v>
      </c>
    </row>
    <row r="116" spans="4:9" ht="12.75">
      <c r="D116">
        <v>0.035802</v>
      </c>
      <c r="E116">
        <v>358.0216</v>
      </c>
      <c r="F116">
        <v>24.8922</v>
      </c>
      <c r="G116">
        <v>36.4</v>
      </c>
      <c r="H116">
        <v>0.1927266</v>
      </c>
      <c r="I116" s="6">
        <v>0.046245585</v>
      </c>
    </row>
    <row r="117" spans="4:9" ht="12.75">
      <c r="D117">
        <v>0.032868</v>
      </c>
      <c r="E117">
        <v>328.6778</v>
      </c>
      <c r="F117">
        <v>24.8922</v>
      </c>
      <c r="G117">
        <v>36.55</v>
      </c>
      <c r="H117">
        <v>0.1930395</v>
      </c>
      <c r="I117" s="6">
        <v>0.048438195</v>
      </c>
    </row>
    <row r="118" spans="4:9" ht="12.75">
      <c r="D118">
        <v>0.030874</v>
      </c>
      <c r="E118">
        <v>308.7408</v>
      </c>
      <c r="F118">
        <v>24.8922</v>
      </c>
      <c r="G118">
        <v>36.68</v>
      </c>
      <c r="H118">
        <v>0.1933524</v>
      </c>
      <c r="I118" s="6">
        <v>0.050022015</v>
      </c>
    </row>
    <row r="119" spans="4:9" ht="12.75">
      <c r="D119">
        <v>0.034272</v>
      </c>
      <c r="E119">
        <v>342.7179</v>
      </c>
      <c r="F119">
        <v>24.85593</v>
      </c>
      <c r="G119">
        <v>36.74</v>
      </c>
      <c r="H119">
        <v>0.1938218</v>
      </c>
      <c r="I119" s="6">
        <v>0.047160326</v>
      </c>
    </row>
    <row r="120" spans="4:9" ht="12.75">
      <c r="D120">
        <v>0.033528</v>
      </c>
      <c r="E120">
        <v>335.2766</v>
      </c>
      <c r="F120">
        <v>24.85593</v>
      </c>
      <c r="G120">
        <v>36.81</v>
      </c>
      <c r="H120">
        <v>0.1936653</v>
      </c>
      <c r="I120" s="6">
        <v>0.047637743</v>
      </c>
    </row>
    <row r="121" spans="4:9" ht="12.75">
      <c r="D121">
        <v>0.03138</v>
      </c>
      <c r="E121">
        <v>313.7953</v>
      </c>
      <c r="F121">
        <v>24.85593</v>
      </c>
      <c r="G121">
        <v>36.85</v>
      </c>
      <c r="H121">
        <v>0.1935089</v>
      </c>
      <c r="I121" s="6">
        <v>0.049363683</v>
      </c>
    </row>
    <row r="122" spans="4:9" ht="12.75">
      <c r="D122">
        <v>0.029498</v>
      </c>
      <c r="E122">
        <v>294.9815</v>
      </c>
      <c r="F122">
        <v>24.85593</v>
      </c>
      <c r="G122">
        <v>36.85</v>
      </c>
      <c r="H122">
        <v>0.1939782</v>
      </c>
      <c r="I122" s="6">
        <v>0.051107141</v>
      </c>
    </row>
    <row r="123" spans="4:9" ht="12.75">
      <c r="D123">
        <v>0.028951</v>
      </c>
      <c r="E123">
        <v>289.5059</v>
      </c>
      <c r="F123">
        <v>24.85593</v>
      </c>
      <c r="G123">
        <v>37.04</v>
      </c>
      <c r="H123">
        <v>0.1939782</v>
      </c>
      <c r="I123" s="6">
        <v>0.051351989</v>
      </c>
    </row>
    <row r="124" spans="4:9" ht="12.75">
      <c r="D124">
        <v>0.030411</v>
      </c>
      <c r="E124">
        <v>304.1076</v>
      </c>
      <c r="F124">
        <v>24.81965</v>
      </c>
      <c r="G124">
        <v>37.04</v>
      </c>
      <c r="H124">
        <v>0.1939782</v>
      </c>
      <c r="I124" s="6">
        <v>0.050023589</v>
      </c>
    </row>
    <row r="125" spans="4:9" ht="12.75">
      <c r="D125">
        <v>0.031646</v>
      </c>
      <c r="E125">
        <v>316.4629</v>
      </c>
      <c r="F125">
        <v>24.81965</v>
      </c>
      <c r="G125">
        <v>37.04</v>
      </c>
      <c r="H125">
        <v>0.1939782</v>
      </c>
      <c r="I125" s="6">
        <v>0.04894846</v>
      </c>
    </row>
    <row r="126" spans="4:9" ht="12.75">
      <c r="D126">
        <v>0.028557</v>
      </c>
      <c r="E126">
        <v>285.5746</v>
      </c>
      <c r="F126">
        <v>24.78337</v>
      </c>
      <c r="G126">
        <v>37.45</v>
      </c>
      <c r="H126">
        <v>0.1938218</v>
      </c>
      <c r="I126" s="6">
        <v>0.051142126</v>
      </c>
    </row>
    <row r="127" spans="4:9" ht="12.75">
      <c r="D127">
        <v>0.035872</v>
      </c>
      <c r="E127">
        <v>358.7236</v>
      </c>
      <c r="F127">
        <v>24.71082</v>
      </c>
      <c r="G127">
        <v>37.48</v>
      </c>
      <c r="H127">
        <v>0.1938218</v>
      </c>
      <c r="I127" s="6">
        <v>0.045006434</v>
      </c>
    </row>
    <row r="128" spans="4:9" ht="12.75">
      <c r="D128">
        <v>0.026423</v>
      </c>
      <c r="E128">
        <v>264.2337</v>
      </c>
      <c r="F128">
        <v>24.78337</v>
      </c>
      <c r="G128">
        <v>37.53</v>
      </c>
      <c r="H128">
        <v>0.1936653</v>
      </c>
      <c r="I128" s="6">
        <v>0.053069658</v>
      </c>
    </row>
    <row r="129" spans="4:9" ht="12.75">
      <c r="D129">
        <v>0.029189</v>
      </c>
      <c r="E129">
        <v>291.8927</v>
      </c>
      <c r="F129">
        <v>24.7471</v>
      </c>
      <c r="G129">
        <v>37.65</v>
      </c>
      <c r="H129">
        <v>0.1935089</v>
      </c>
      <c r="I129" s="6">
        <v>0.050243814</v>
      </c>
    </row>
    <row r="130" spans="4:9" ht="12.75">
      <c r="D130">
        <v>0.029133</v>
      </c>
      <c r="E130">
        <v>291.3311</v>
      </c>
      <c r="F130">
        <v>24.63827</v>
      </c>
      <c r="G130">
        <v>37.7</v>
      </c>
      <c r="H130">
        <v>0.1935089</v>
      </c>
      <c r="I130" s="6">
        <v>0.05022766</v>
      </c>
    </row>
    <row r="131" spans="4:9" ht="12.75">
      <c r="D131">
        <v>0.033893</v>
      </c>
      <c r="E131">
        <v>338.9271</v>
      </c>
      <c r="F131">
        <v>24.7471</v>
      </c>
      <c r="G131">
        <v>37.87</v>
      </c>
      <c r="H131">
        <v>0.193196</v>
      </c>
      <c r="I131" s="6">
        <v>0.045955281</v>
      </c>
    </row>
    <row r="132" spans="4:9" ht="12.75">
      <c r="D132">
        <v>0.028487</v>
      </c>
      <c r="E132">
        <v>284.8727</v>
      </c>
      <c r="F132">
        <v>24.63827</v>
      </c>
      <c r="G132">
        <v>37.92</v>
      </c>
      <c r="H132">
        <v>0.1933524</v>
      </c>
      <c r="I132" s="6">
        <v>0.050496781</v>
      </c>
    </row>
    <row r="133" spans="4:9" ht="12.75">
      <c r="D133">
        <v>0.027252</v>
      </c>
      <c r="E133">
        <v>272.5174</v>
      </c>
      <c r="F133">
        <v>24.60199</v>
      </c>
      <c r="G133">
        <v>37.97</v>
      </c>
      <c r="H133">
        <v>0.193196</v>
      </c>
      <c r="I133" s="6">
        <v>0.051576002</v>
      </c>
    </row>
    <row r="134" spans="4:9" ht="12.75">
      <c r="D134">
        <v>0.030018</v>
      </c>
      <c r="E134">
        <v>300.1764</v>
      </c>
      <c r="F134">
        <v>24.60199</v>
      </c>
      <c r="G134">
        <v>38</v>
      </c>
      <c r="H134">
        <v>0.1930395</v>
      </c>
      <c r="I134" s="6">
        <v>0.048976556</v>
      </c>
    </row>
    <row r="135" spans="4:9" ht="12.75">
      <c r="D135">
        <v>0.032489</v>
      </c>
      <c r="E135">
        <v>324.887</v>
      </c>
      <c r="F135">
        <v>24.63827</v>
      </c>
      <c r="G135">
        <v>38.15</v>
      </c>
      <c r="H135">
        <v>0.1928831</v>
      </c>
      <c r="I135" s="6">
        <v>0.046687497</v>
      </c>
    </row>
    <row r="136" spans="4:9" ht="12.75">
      <c r="D136">
        <v>0.031506</v>
      </c>
      <c r="E136">
        <v>315.0589</v>
      </c>
      <c r="F136">
        <v>24.71082</v>
      </c>
      <c r="G136">
        <v>38.19</v>
      </c>
      <c r="H136">
        <v>0.1930395</v>
      </c>
      <c r="I136" s="6">
        <v>0.047466819</v>
      </c>
    </row>
    <row r="137" spans="4:9" ht="12.75">
      <c r="D137">
        <v>0.027757</v>
      </c>
      <c r="E137">
        <v>277.5718</v>
      </c>
      <c r="F137">
        <v>24.52944</v>
      </c>
      <c r="G137">
        <v>38.23</v>
      </c>
      <c r="H137">
        <v>0.1924137</v>
      </c>
      <c r="I137" s="6">
        <v>0.050648773</v>
      </c>
    </row>
    <row r="138" spans="4:9" ht="12.75">
      <c r="D138">
        <v>0.03138</v>
      </c>
      <c r="E138">
        <v>313.7953</v>
      </c>
      <c r="F138">
        <v>24.67455</v>
      </c>
      <c r="G138">
        <v>38.28</v>
      </c>
      <c r="H138">
        <v>0.1930395</v>
      </c>
      <c r="I138" s="6">
        <v>0.047462323</v>
      </c>
    </row>
    <row r="139" spans="4:9" ht="12.75">
      <c r="D139">
        <v>0.028866</v>
      </c>
      <c r="E139">
        <v>288.6635</v>
      </c>
      <c r="F139">
        <v>24.52944</v>
      </c>
      <c r="G139">
        <v>38.34</v>
      </c>
      <c r="H139">
        <v>0.1921008</v>
      </c>
      <c r="I139" s="6">
        <v>0.049434429</v>
      </c>
    </row>
    <row r="140" spans="4:9" ht="12.75">
      <c r="D140">
        <v>0.031562</v>
      </c>
      <c r="E140">
        <v>315.6205</v>
      </c>
      <c r="F140">
        <v>24.52944</v>
      </c>
      <c r="G140">
        <v>38.42</v>
      </c>
      <c r="H140">
        <v>0.1916314</v>
      </c>
      <c r="I140" s="6">
        <v>0.046949371</v>
      </c>
    </row>
    <row r="141" spans="4:9" ht="12.75">
      <c r="D141">
        <v>0.034342</v>
      </c>
      <c r="E141">
        <v>343.4199</v>
      </c>
      <c r="F141">
        <v>24.52944</v>
      </c>
      <c r="G141">
        <v>38.54</v>
      </c>
      <c r="H141">
        <v>0.1913185</v>
      </c>
      <c r="I141" s="6">
        <v>0.044563174</v>
      </c>
    </row>
    <row r="142" spans="4:9" ht="12.75">
      <c r="D142">
        <v>0.034946</v>
      </c>
      <c r="E142">
        <v>349.4572</v>
      </c>
      <c r="F142">
        <v>24.42061</v>
      </c>
      <c r="G142">
        <v>38.66</v>
      </c>
      <c r="H142">
        <v>0.1935089</v>
      </c>
      <c r="I142" s="6">
        <v>0.04427596</v>
      </c>
    </row>
    <row r="143" spans="4:9" ht="12.75">
      <c r="D143">
        <v>0.030678</v>
      </c>
      <c r="E143">
        <v>306.7752</v>
      </c>
      <c r="F143">
        <v>24.60199</v>
      </c>
      <c r="G143">
        <v>38.69</v>
      </c>
      <c r="H143">
        <v>0.1925701</v>
      </c>
      <c r="I143" s="6">
        <v>0.047473561</v>
      </c>
    </row>
    <row r="144" spans="4:9" ht="12.75">
      <c r="D144">
        <v>0.028993</v>
      </c>
      <c r="E144">
        <v>289.9271</v>
      </c>
      <c r="F144">
        <v>24.52944</v>
      </c>
      <c r="G144">
        <v>38.72</v>
      </c>
      <c r="H144">
        <v>0.1925701</v>
      </c>
      <c r="I144" s="6">
        <v>0.04890149</v>
      </c>
    </row>
    <row r="145" spans="4:9" ht="12.75">
      <c r="D145">
        <v>0.034202</v>
      </c>
      <c r="E145">
        <v>342.0159</v>
      </c>
      <c r="F145">
        <v>24.38433</v>
      </c>
      <c r="G145">
        <v>38.73</v>
      </c>
      <c r="H145">
        <v>0.1935089</v>
      </c>
      <c r="I145" s="6">
        <v>0.044745165</v>
      </c>
    </row>
    <row r="146" spans="4:9" ht="12.75">
      <c r="D146">
        <v>0.028347</v>
      </c>
      <c r="E146">
        <v>283.4686</v>
      </c>
      <c r="F146">
        <v>24.49316</v>
      </c>
      <c r="G146">
        <v>38.82</v>
      </c>
      <c r="H146">
        <v>0.1927266</v>
      </c>
      <c r="I146" s="6">
        <v>0.049375625</v>
      </c>
    </row>
    <row r="147" spans="4:9" ht="12.75">
      <c r="D147">
        <v>0.029639</v>
      </c>
      <c r="E147">
        <v>296.3855</v>
      </c>
      <c r="F147">
        <v>24.38433</v>
      </c>
      <c r="G147">
        <v>38.82</v>
      </c>
      <c r="H147">
        <v>0.1933524</v>
      </c>
      <c r="I147" s="6">
        <v>0.048311279</v>
      </c>
    </row>
    <row r="148" spans="4:9" ht="12.75">
      <c r="D148">
        <v>0.025946</v>
      </c>
      <c r="E148">
        <v>259.4601</v>
      </c>
      <c r="F148">
        <v>24.42061</v>
      </c>
      <c r="G148">
        <v>38.97</v>
      </c>
      <c r="H148">
        <v>0.1930395</v>
      </c>
      <c r="I148" s="6">
        <v>0.051496333</v>
      </c>
    </row>
    <row r="149" spans="4:9" ht="12.75">
      <c r="D149">
        <v>0.025679</v>
      </c>
      <c r="E149">
        <v>256.7924</v>
      </c>
      <c r="F149">
        <v>24.45689</v>
      </c>
      <c r="G149">
        <v>38.98</v>
      </c>
      <c r="H149">
        <v>0.1928831</v>
      </c>
      <c r="I149" s="6">
        <v>0.05172398</v>
      </c>
    </row>
    <row r="150" spans="4:9" ht="12.75">
      <c r="D150">
        <v>0.029231</v>
      </c>
      <c r="E150">
        <v>292.3139</v>
      </c>
      <c r="F150">
        <v>24.38433</v>
      </c>
      <c r="G150">
        <v>39.46</v>
      </c>
      <c r="H150">
        <v>0.1908492</v>
      </c>
      <c r="I150" s="6">
        <v>0.047543992</v>
      </c>
    </row>
    <row r="151" spans="4:9" ht="12.75">
      <c r="D151">
        <v>0.026788</v>
      </c>
      <c r="E151">
        <v>267.8841</v>
      </c>
      <c r="F151">
        <v>23.98529</v>
      </c>
      <c r="G151">
        <v>40.28</v>
      </c>
      <c r="H151">
        <v>0.1938218</v>
      </c>
      <c r="I151" s="6">
        <v>0.049126297</v>
      </c>
    </row>
    <row r="152" spans="4:9" ht="12.75">
      <c r="D152">
        <v>0.026704</v>
      </c>
      <c r="E152">
        <v>267.0417</v>
      </c>
      <c r="F152">
        <v>24.16667</v>
      </c>
      <c r="G152">
        <v>40.3</v>
      </c>
      <c r="H152">
        <v>0.1916314</v>
      </c>
      <c r="I152" s="6">
        <v>0.048907024</v>
      </c>
    </row>
    <row r="153" spans="4:9" ht="12.75">
      <c r="D153">
        <v>0.026381</v>
      </c>
      <c r="E153">
        <v>263.8125</v>
      </c>
      <c r="F153">
        <v>23.98529</v>
      </c>
      <c r="G153">
        <v>40.41</v>
      </c>
      <c r="H153">
        <v>0.1936653</v>
      </c>
      <c r="I153" s="6">
        <v>0.049331936</v>
      </c>
    </row>
    <row r="154" spans="4:9" ht="12.75">
      <c r="D154">
        <v>0.02749</v>
      </c>
      <c r="E154">
        <v>274.9042</v>
      </c>
      <c r="F154">
        <v>24.1304</v>
      </c>
      <c r="G154">
        <v>40.42</v>
      </c>
      <c r="H154">
        <v>0.1921008</v>
      </c>
      <c r="I154" s="6">
        <v>0.048097023</v>
      </c>
    </row>
    <row r="155" spans="4:9" ht="12.75">
      <c r="D155">
        <v>0.030748</v>
      </c>
      <c r="E155">
        <v>307.4772</v>
      </c>
      <c r="F155">
        <v>23.98529</v>
      </c>
      <c r="G155">
        <v>40.46</v>
      </c>
      <c r="H155">
        <v>0.1941347</v>
      </c>
      <c r="I155" s="6">
        <v>0.045544703</v>
      </c>
    </row>
    <row r="156" spans="4:9" ht="12.75">
      <c r="D156">
        <v>0.028024</v>
      </c>
      <c r="E156">
        <v>280.2394</v>
      </c>
      <c r="F156">
        <v>24.05784</v>
      </c>
      <c r="G156">
        <v>40.49</v>
      </c>
      <c r="H156">
        <v>0.1925701</v>
      </c>
      <c r="I156" s="6">
        <v>0.04760756</v>
      </c>
    </row>
    <row r="157" spans="4:9" ht="12.75">
      <c r="D157">
        <v>0.028684</v>
      </c>
      <c r="E157">
        <v>286.8383</v>
      </c>
      <c r="F157">
        <v>24.02157</v>
      </c>
      <c r="G157">
        <v>40.57</v>
      </c>
      <c r="H157">
        <v>0.1930395</v>
      </c>
      <c r="I157" s="6">
        <v>0.046990297</v>
      </c>
    </row>
    <row r="158" spans="4:9" ht="12.75">
      <c r="D158">
        <v>0.025539</v>
      </c>
      <c r="E158">
        <v>255.3884</v>
      </c>
      <c r="F158">
        <v>24.02157</v>
      </c>
      <c r="G158">
        <v>40.61</v>
      </c>
      <c r="H158">
        <v>0.1933524</v>
      </c>
      <c r="I158" s="6">
        <v>0.049846004</v>
      </c>
    </row>
    <row r="159" spans="4:9" ht="12.75">
      <c r="D159">
        <v>0.027533</v>
      </c>
      <c r="E159">
        <v>275.3254</v>
      </c>
      <c r="F159">
        <v>23.80391</v>
      </c>
      <c r="G159">
        <v>41.75</v>
      </c>
      <c r="H159">
        <v>0.1942911</v>
      </c>
      <c r="I159" s="6">
        <v>0.046805438</v>
      </c>
    </row>
    <row r="160" spans="4:9" ht="12.75">
      <c r="D160">
        <v>0.025441</v>
      </c>
      <c r="E160">
        <v>254.4056</v>
      </c>
      <c r="F160">
        <v>23.58625</v>
      </c>
      <c r="G160">
        <v>42.04</v>
      </c>
      <c r="H160">
        <v>0.1942911</v>
      </c>
      <c r="I160" s="6">
        <v>0.048362105</v>
      </c>
    </row>
    <row r="161" spans="4:9" ht="12.75">
      <c r="D161">
        <v>0.024977</v>
      </c>
      <c r="E161">
        <v>249.7724</v>
      </c>
      <c r="F161">
        <v>23.44114</v>
      </c>
      <c r="G161">
        <v>42.16</v>
      </c>
      <c r="H161">
        <v>0.1942911</v>
      </c>
      <c r="I161" s="6">
        <v>0.048653256</v>
      </c>
    </row>
    <row r="162" spans="4:9" ht="12.75">
      <c r="D162">
        <v>0.02589</v>
      </c>
      <c r="E162">
        <v>258.8985</v>
      </c>
      <c r="F162">
        <v>23.33232</v>
      </c>
      <c r="G162">
        <v>42.39</v>
      </c>
      <c r="H162">
        <v>0.1941347</v>
      </c>
      <c r="I162" s="6">
        <v>0.047526975</v>
      </c>
    </row>
    <row r="163" spans="4:9" ht="12.75">
      <c r="D163">
        <v>0.024345</v>
      </c>
      <c r="E163">
        <v>243.4543</v>
      </c>
      <c r="F163">
        <v>23.18721</v>
      </c>
      <c r="G163">
        <v>42.53</v>
      </c>
      <c r="H163">
        <v>0.1939782</v>
      </c>
      <c r="I163" s="6">
        <v>0.048799073</v>
      </c>
    </row>
    <row r="164" spans="4:9" ht="12.75">
      <c r="D164">
        <v>0.025286</v>
      </c>
      <c r="E164">
        <v>252.8612</v>
      </c>
      <c r="F164">
        <v>23.22349</v>
      </c>
      <c r="G164">
        <v>42.55</v>
      </c>
      <c r="H164">
        <v>0.1941347</v>
      </c>
      <c r="I164" s="6">
        <v>0.047898194</v>
      </c>
    </row>
    <row r="165" spans="4:9" ht="12.75">
      <c r="D165">
        <v>0.02377</v>
      </c>
      <c r="E165">
        <v>237.6979</v>
      </c>
      <c r="F165">
        <v>23.0421</v>
      </c>
      <c r="G165">
        <v>43.12</v>
      </c>
      <c r="H165">
        <v>0.193196</v>
      </c>
      <c r="I165" s="6">
        <v>0.048588965</v>
      </c>
    </row>
    <row r="166" spans="4:9" ht="12.75">
      <c r="D166">
        <v>0.022282</v>
      </c>
      <c r="E166">
        <v>222.8154</v>
      </c>
      <c r="F166">
        <v>22.96955</v>
      </c>
      <c r="G166">
        <v>43.67</v>
      </c>
      <c r="H166">
        <v>0.1924137</v>
      </c>
      <c r="I166" s="6">
        <v>0.049372782</v>
      </c>
    </row>
    <row r="167" spans="4:9" ht="12.75">
      <c r="D167">
        <v>0.026788</v>
      </c>
      <c r="E167">
        <v>267.8841</v>
      </c>
      <c r="F167">
        <v>22.82445</v>
      </c>
      <c r="G167">
        <v>44.61</v>
      </c>
      <c r="H167">
        <v>0.1919443</v>
      </c>
      <c r="I167" s="6">
        <v>0.044141028</v>
      </c>
    </row>
    <row r="168" spans="4:9" ht="12.75">
      <c r="D168">
        <v>0.024275</v>
      </c>
      <c r="E168">
        <v>242.7523</v>
      </c>
      <c r="F168">
        <v>22.75189</v>
      </c>
      <c r="G168">
        <v>44.81</v>
      </c>
      <c r="H168">
        <v>0.1919443</v>
      </c>
      <c r="I168" s="6">
        <v>0.046140306</v>
      </c>
    </row>
    <row r="169" spans="4:9" ht="12.75">
      <c r="D169">
        <v>0.020849</v>
      </c>
      <c r="E169">
        <v>208.4945</v>
      </c>
      <c r="F169">
        <v>22.60679</v>
      </c>
      <c r="G169">
        <v>45.22</v>
      </c>
      <c r="H169">
        <v>0.1922572</v>
      </c>
      <c r="I169" s="6">
        <v>0.049128375</v>
      </c>
    </row>
    <row r="170" spans="4:9" ht="12.75">
      <c r="D170">
        <v>0.020358</v>
      </c>
      <c r="E170">
        <v>203.5804</v>
      </c>
      <c r="F170">
        <v>22.49796</v>
      </c>
      <c r="G170">
        <v>46.54</v>
      </c>
      <c r="H170">
        <v>0.1939782</v>
      </c>
      <c r="I170" s="6">
        <v>0.04843278</v>
      </c>
    </row>
    <row r="171" spans="4:9" ht="12.75">
      <c r="D171">
        <v>0.019361</v>
      </c>
      <c r="E171">
        <v>193.6119</v>
      </c>
      <c r="F171">
        <v>22.46168</v>
      </c>
      <c r="G171">
        <v>46.63</v>
      </c>
      <c r="H171">
        <v>0.1939782</v>
      </c>
      <c r="I171" s="6">
        <v>0.049417571</v>
      </c>
    </row>
    <row r="172" spans="4:9" ht="12.75">
      <c r="D172">
        <v>0.02047</v>
      </c>
      <c r="E172">
        <v>204.7036</v>
      </c>
      <c r="F172">
        <v>22.46168</v>
      </c>
      <c r="G172">
        <v>46.72</v>
      </c>
      <c r="H172">
        <v>0.1939782</v>
      </c>
      <c r="I172" s="6">
        <v>0.048131729</v>
      </c>
    </row>
    <row r="173" spans="4:9" ht="12.75">
      <c r="D173">
        <v>0.02158</v>
      </c>
      <c r="E173">
        <v>215.7953</v>
      </c>
      <c r="F173">
        <v>22.4254</v>
      </c>
      <c r="G173">
        <v>46.97</v>
      </c>
      <c r="H173">
        <v>0.1939782</v>
      </c>
      <c r="I173" s="6">
        <v>0.046749577</v>
      </c>
    </row>
    <row r="174" spans="4:9" ht="12.75">
      <c r="D174">
        <v>0.021299</v>
      </c>
      <c r="E174">
        <v>212.9873</v>
      </c>
      <c r="F174">
        <v>22.4254</v>
      </c>
      <c r="G174">
        <v>47.24</v>
      </c>
      <c r="H174">
        <v>0.1939782</v>
      </c>
      <c r="I174" s="6">
        <v>0.04676436</v>
      </c>
    </row>
    <row r="175" spans="4:9" ht="12.75">
      <c r="D175">
        <v>0.02165</v>
      </c>
      <c r="E175">
        <v>216.4973</v>
      </c>
      <c r="F175">
        <v>22.38913</v>
      </c>
      <c r="G175">
        <v>47.35</v>
      </c>
      <c r="H175">
        <v>0.1939782</v>
      </c>
      <c r="I175" s="6">
        <v>0.046306914</v>
      </c>
    </row>
    <row r="176" spans="4:9" ht="12.75">
      <c r="D176">
        <v>0.020063</v>
      </c>
      <c r="E176">
        <v>200.632</v>
      </c>
      <c r="F176">
        <v>22.38913</v>
      </c>
      <c r="G176">
        <v>47.81</v>
      </c>
      <c r="H176">
        <v>0.1938218</v>
      </c>
      <c r="I176" s="6">
        <v>0.047441529</v>
      </c>
    </row>
    <row r="177" spans="4:9" ht="12.75">
      <c r="D177">
        <v>0.020835</v>
      </c>
      <c r="E177">
        <v>208.3541</v>
      </c>
      <c r="F177">
        <v>22.35285</v>
      </c>
      <c r="G177">
        <v>47.9</v>
      </c>
      <c r="H177">
        <v>0.1938218</v>
      </c>
      <c r="I177" s="6">
        <v>0.046565429</v>
      </c>
    </row>
    <row r="178" spans="4:9" ht="12.75">
      <c r="D178">
        <v>0.020302</v>
      </c>
      <c r="E178">
        <v>203.0188</v>
      </c>
      <c r="F178">
        <v>22.35285</v>
      </c>
      <c r="G178">
        <v>48.09</v>
      </c>
      <c r="H178">
        <v>0.1938218</v>
      </c>
      <c r="I178" s="6">
        <v>0.046921407</v>
      </c>
    </row>
    <row r="179" spans="4:9" ht="12.75">
      <c r="D179">
        <v>0.020807</v>
      </c>
      <c r="E179">
        <v>208.0733</v>
      </c>
      <c r="F179">
        <v>22.17147</v>
      </c>
      <c r="G179">
        <v>48.21</v>
      </c>
      <c r="H179">
        <v>0.1933524</v>
      </c>
      <c r="I179" s="6">
        <v>0.0462381</v>
      </c>
    </row>
    <row r="180" spans="4:9" ht="12.75">
      <c r="D180">
        <v>0.019403</v>
      </c>
      <c r="E180">
        <v>194.0331</v>
      </c>
      <c r="F180">
        <v>22.31657</v>
      </c>
      <c r="G180">
        <v>48.34</v>
      </c>
      <c r="H180">
        <v>0.1936653</v>
      </c>
      <c r="I180" s="6">
        <v>0.047595998</v>
      </c>
    </row>
    <row r="181" spans="4:9" ht="12.75">
      <c r="D181">
        <v>0.018463</v>
      </c>
      <c r="E181">
        <v>184.6263</v>
      </c>
      <c r="F181">
        <v>22.2803</v>
      </c>
      <c r="G181">
        <v>48.51</v>
      </c>
      <c r="H181">
        <v>0.1936653</v>
      </c>
      <c r="I181" s="6">
        <v>0.048446816</v>
      </c>
    </row>
    <row r="182" spans="4:9" ht="12.75">
      <c r="D182">
        <v>0.019277</v>
      </c>
      <c r="E182">
        <v>192.7695</v>
      </c>
      <c r="F182">
        <v>22.20774</v>
      </c>
      <c r="G182">
        <v>48.62</v>
      </c>
      <c r="H182">
        <v>0.1935089</v>
      </c>
      <c r="I182" s="6">
        <v>0.047441682</v>
      </c>
    </row>
    <row r="183" spans="4:9" ht="12.75">
      <c r="D183">
        <v>0.020597</v>
      </c>
      <c r="E183">
        <v>205.9672</v>
      </c>
      <c r="F183">
        <v>22.09892</v>
      </c>
      <c r="G183">
        <v>48.78</v>
      </c>
      <c r="H183">
        <v>0.1935089</v>
      </c>
      <c r="I183" s="6">
        <v>0.045924398</v>
      </c>
    </row>
    <row r="184" spans="4:9" ht="12.75">
      <c r="D184">
        <v>0.017325</v>
      </c>
      <c r="E184">
        <v>173.2538</v>
      </c>
      <c r="F184">
        <v>21.8087</v>
      </c>
      <c r="G184">
        <v>48.94</v>
      </c>
      <c r="H184">
        <v>0.1936653</v>
      </c>
      <c r="I184" s="6">
        <v>0.049320613</v>
      </c>
    </row>
    <row r="185" spans="4:9" ht="12.75">
      <c r="D185">
        <v>0.019179</v>
      </c>
      <c r="E185">
        <v>191.7867</v>
      </c>
      <c r="F185">
        <v>21.8087</v>
      </c>
      <c r="G185">
        <v>48.96</v>
      </c>
      <c r="H185">
        <v>0.1930395</v>
      </c>
      <c r="I185" s="6">
        <v>0.047165936</v>
      </c>
    </row>
    <row r="186" spans="4:9" ht="12.75">
      <c r="D186">
        <v>0.017747</v>
      </c>
      <c r="E186">
        <v>177.4658</v>
      </c>
      <c r="F186">
        <v>21.77243</v>
      </c>
      <c r="G186">
        <v>48.99</v>
      </c>
      <c r="H186">
        <v>0.1925701</v>
      </c>
      <c r="I186" s="6">
        <v>0.048663733</v>
      </c>
    </row>
    <row r="187" spans="4:9" ht="12.75">
      <c r="D187">
        <v>0.021608</v>
      </c>
      <c r="E187">
        <v>216.0761</v>
      </c>
      <c r="F187">
        <v>22.02636</v>
      </c>
      <c r="G187">
        <v>49.03</v>
      </c>
      <c r="H187">
        <v>0.1935089</v>
      </c>
      <c r="I187" s="6">
        <v>0.044710565</v>
      </c>
    </row>
    <row r="188" spans="4:9" ht="12.75">
      <c r="D188">
        <v>0.019895</v>
      </c>
      <c r="E188">
        <v>198.9472</v>
      </c>
      <c r="F188">
        <v>21.8087</v>
      </c>
      <c r="G188">
        <v>49.13</v>
      </c>
      <c r="H188">
        <v>0.1924137</v>
      </c>
      <c r="I188" s="6">
        <v>0.046184024</v>
      </c>
    </row>
    <row r="189" spans="4:9" ht="12.75">
      <c r="D189">
        <v>0.019235</v>
      </c>
      <c r="E189">
        <v>192.3483</v>
      </c>
      <c r="F189">
        <v>21.84498</v>
      </c>
      <c r="G189">
        <v>49.17</v>
      </c>
      <c r="H189">
        <v>0.1935089</v>
      </c>
      <c r="I189" s="6">
        <v>0.046949853</v>
      </c>
    </row>
    <row r="190" spans="4:9" ht="12.75">
      <c r="D190">
        <v>0.018645</v>
      </c>
      <c r="E190">
        <v>186.4515</v>
      </c>
      <c r="F190">
        <v>21.8087</v>
      </c>
      <c r="G190">
        <v>49.18</v>
      </c>
      <c r="H190">
        <v>0.1936653</v>
      </c>
      <c r="I190" s="6">
        <v>0.047587284</v>
      </c>
    </row>
    <row r="191" spans="4:9" ht="12.75">
      <c r="D191">
        <v>0.021411</v>
      </c>
      <c r="E191">
        <v>214.1105</v>
      </c>
      <c r="F191">
        <v>21.95381</v>
      </c>
      <c r="G191">
        <v>49.22</v>
      </c>
      <c r="H191">
        <v>0.1935089</v>
      </c>
      <c r="I191" s="6">
        <v>0.044724091</v>
      </c>
    </row>
    <row r="192" spans="4:9" ht="12.75">
      <c r="D192">
        <v>0.020063</v>
      </c>
      <c r="E192">
        <v>200.632</v>
      </c>
      <c r="F192">
        <v>21.88126</v>
      </c>
      <c r="G192">
        <v>49.23</v>
      </c>
      <c r="H192">
        <v>0.1935089</v>
      </c>
      <c r="I192" s="6">
        <v>0.046033217</v>
      </c>
    </row>
    <row r="193" spans="4:9" ht="12.75">
      <c r="D193">
        <v>0.019024</v>
      </c>
      <c r="E193">
        <v>190.2423</v>
      </c>
      <c r="F193">
        <v>21.73615</v>
      </c>
      <c r="G193">
        <v>49.4</v>
      </c>
      <c r="H193">
        <v>0.1933524</v>
      </c>
      <c r="I193" s="6">
        <v>0.046940204</v>
      </c>
    </row>
    <row r="194" spans="4:9" ht="12.75">
      <c r="D194">
        <v>0.018617</v>
      </c>
      <c r="E194">
        <v>186.1707</v>
      </c>
      <c r="F194">
        <v>21.77243</v>
      </c>
      <c r="G194">
        <v>49.41</v>
      </c>
      <c r="H194">
        <v>0.1933524</v>
      </c>
      <c r="I194" s="6">
        <v>0.047366048</v>
      </c>
    </row>
    <row r="195" spans="4:9" ht="12.75">
      <c r="D195">
        <v>0.017733</v>
      </c>
      <c r="E195">
        <v>177.3254</v>
      </c>
      <c r="F195">
        <v>21.59105</v>
      </c>
      <c r="G195">
        <v>49.82</v>
      </c>
      <c r="H195">
        <v>0.1935089</v>
      </c>
      <c r="I195" s="6">
        <v>0.047975</v>
      </c>
    </row>
    <row r="196" spans="4:9" ht="12.75">
      <c r="D196">
        <v>0.018828</v>
      </c>
      <c r="E196">
        <v>188.2767</v>
      </c>
      <c r="F196">
        <v>21.51849</v>
      </c>
      <c r="G196">
        <v>50.4</v>
      </c>
      <c r="H196">
        <v>0.1941347</v>
      </c>
      <c r="I196" s="6">
        <v>0.046296694</v>
      </c>
    </row>
    <row r="197" spans="4:9" ht="12.75">
      <c r="D197">
        <v>0.019052</v>
      </c>
      <c r="E197">
        <v>190.5231</v>
      </c>
      <c r="F197">
        <v>21.51849</v>
      </c>
      <c r="G197">
        <v>50.47</v>
      </c>
      <c r="H197">
        <v>0.1939782</v>
      </c>
      <c r="I197" s="6">
        <v>0.045976177</v>
      </c>
    </row>
    <row r="198" spans="4:9" ht="12.75">
      <c r="D198">
        <v>0.016988</v>
      </c>
      <c r="E198">
        <v>169.8842</v>
      </c>
      <c r="F198">
        <v>21.51849</v>
      </c>
      <c r="G198">
        <v>51.69</v>
      </c>
      <c r="H198">
        <v>0.1919443</v>
      </c>
      <c r="I198" s="6">
        <v>0.046911398</v>
      </c>
    </row>
    <row r="199" spans="4:9" ht="12.75">
      <c r="D199">
        <v>0.017396</v>
      </c>
      <c r="E199">
        <v>173.9558</v>
      </c>
      <c r="F199">
        <v>21.51849</v>
      </c>
      <c r="G199">
        <v>52.34</v>
      </c>
      <c r="H199">
        <v>0.1933524</v>
      </c>
      <c r="I199" s="6">
        <v>0.046009527</v>
      </c>
    </row>
    <row r="200" spans="4:9" ht="12.75">
      <c r="D200">
        <v>0.016483</v>
      </c>
      <c r="E200">
        <v>164.8297</v>
      </c>
      <c r="F200">
        <v>21.51849</v>
      </c>
      <c r="G200">
        <v>52.38</v>
      </c>
      <c r="H200">
        <v>0.193196</v>
      </c>
      <c r="I200" s="6">
        <v>0.046989541</v>
      </c>
    </row>
    <row r="201" spans="4:9" ht="12.75">
      <c r="D201">
        <v>0.015627</v>
      </c>
      <c r="E201">
        <v>156.2653</v>
      </c>
      <c r="F201">
        <v>21.51849</v>
      </c>
      <c r="G201">
        <v>52.38</v>
      </c>
      <c r="H201">
        <v>0.1930395</v>
      </c>
      <c r="I201" s="6">
        <v>0.047992707</v>
      </c>
    </row>
    <row r="202" spans="4:9" ht="12.75">
      <c r="D202">
        <v>0.016694</v>
      </c>
      <c r="E202">
        <v>166.9357</v>
      </c>
      <c r="F202">
        <v>21.51849</v>
      </c>
      <c r="G202">
        <v>52.44</v>
      </c>
      <c r="H202">
        <v>0.1924137</v>
      </c>
      <c r="I202" s="6">
        <v>0.046613466</v>
      </c>
    </row>
    <row r="203" spans="4:9" ht="12.75">
      <c r="D203">
        <v>0.015346</v>
      </c>
      <c r="E203">
        <v>153.4572</v>
      </c>
      <c r="F203">
        <v>21.51849</v>
      </c>
      <c r="G203">
        <v>52.46</v>
      </c>
      <c r="H203">
        <v>0.1928831</v>
      </c>
      <c r="I203" s="6">
        <v>0.048253552</v>
      </c>
    </row>
    <row r="204" spans="4:9" ht="12.75">
      <c r="D204">
        <v>0.016048</v>
      </c>
      <c r="E204">
        <v>160.4773</v>
      </c>
      <c r="F204">
        <v>21.51849</v>
      </c>
      <c r="G204">
        <v>52.55</v>
      </c>
      <c r="H204">
        <v>0.1925701</v>
      </c>
      <c r="I204" s="6">
        <v>0.047290118</v>
      </c>
    </row>
    <row r="205" spans="4:9" ht="12.75">
      <c r="D205">
        <v>0.016314</v>
      </c>
      <c r="E205">
        <v>163.1449</v>
      </c>
      <c r="F205">
        <v>21.40966</v>
      </c>
      <c r="G205">
        <v>53.29</v>
      </c>
      <c r="H205">
        <v>0.1927266</v>
      </c>
      <c r="I205" s="6">
        <v>0.046334172</v>
      </c>
    </row>
    <row r="206" spans="4:9" ht="12.75">
      <c r="D206">
        <v>0.015472</v>
      </c>
      <c r="E206">
        <v>154.7209</v>
      </c>
      <c r="F206">
        <v>21.48222</v>
      </c>
      <c r="G206">
        <v>53.32</v>
      </c>
      <c r="H206">
        <v>0.1930395</v>
      </c>
      <c r="I206" s="6">
        <v>0.047336986</v>
      </c>
    </row>
    <row r="207" spans="4:9" ht="12.75">
      <c r="D207">
        <v>0.015893</v>
      </c>
      <c r="E207">
        <v>158.9329</v>
      </c>
      <c r="F207">
        <v>21.44594</v>
      </c>
      <c r="G207">
        <v>53.34</v>
      </c>
      <c r="H207">
        <v>0.1928831</v>
      </c>
      <c r="I207" s="6">
        <v>0.046795829</v>
      </c>
    </row>
    <row r="208" spans="4:9" ht="12.75">
      <c r="D208">
        <v>0.015598</v>
      </c>
      <c r="E208">
        <v>155.9845</v>
      </c>
      <c r="F208">
        <v>21.37339</v>
      </c>
      <c r="G208">
        <v>53.59</v>
      </c>
      <c r="H208">
        <v>0.1924137</v>
      </c>
      <c r="I208" s="6">
        <v>0.04687899</v>
      </c>
    </row>
    <row r="209" spans="4:9" ht="12.75">
      <c r="D209">
        <v>0.014265</v>
      </c>
      <c r="E209">
        <v>142.6464</v>
      </c>
      <c r="F209">
        <v>21.33711</v>
      </c>
      <c r="G209">
        <v>53.66</v>
      </c>
      <c r="H209">
        <v>0.1922572</v>
      </c>
      <c r="I209" s="6">
        <v>0.048474478</v>
      </c>
    </row>
    <row r="210" spans="4:9" ht="12.75">
      <c r="D210">
        <v>0.0147</v>
      </c>
      <c r="E210">
        <v>146.9988</v>
      </c>
      <c r="F210">
        <v>21.30083</v>
      </c>
      <c r="G210">
        <v>54.01</v>
      </c>
      <c r="H210">
        <v>0.1921008</v>
      </c>
      <c r="I210" s="6">
        <v>0.047585245</v>
      </c>
    </row>
    <row r="211" spans="4:9" ht="12.75">
      <c r="D211">
        <v>0.015711</v>
      </c>
      <c r="E211">
        <v>157.1077</v>
      </c>
      <c r="F211">
        <v>21.30083</v>
      </c>
      <c r="G211">
        <v>54.23</v>
      </c>
      <c r="H211">
        <v>0.1921008</v>
      </c>
      <c r="I211" s="6">
        <v>0.046170183</v>
      </c>
    </row>
    <row r="212" spans="4:9" ht="12.75">
      <c r="D212">
        <v>0.016722</v>
      </c>
      <c r="E212">
        <v>167.2165</v>
      </c>
      <c r="F212">
        <v>21.26456</v>
      </c>
      <c r="G212">
        <v>54.37</v>
      </c>
      <c r="H212">
        <v>0.1922572</v>
      </c>
      <c r="I212" s="6">
        <v>0.044920043</v>
      </c>
    </row>
    <row r="213" spans="4:9" ht="12.75">
      <c r="D213">
        <v>0.01682</v>
      </c>
      <c r="E213">
        <v>168.1994</v>
      </c>
      <c r="F213">
        <v>21.15573</v>
      </c>
      <c r="G213">
        <v>54.42</v>
      </c>
      <c r="H213">
        <v>0.1946041</v>
      </c>
      <c r="I213" s="6">
        <v>0.044993555</v>
      </c>
    </row>
    <row r="214" spans="4:9" ht="12.75">
      <c r="D214">
        <v>0.016609</v>
      </c>
      <c r="E214">
        <v>166.0933</v>
      </c>
      <c r="F214">
        <v>21.22828</v>
      </c>
      <c r="G214">
        <v>54.43</v>
      </c>
      <c r="H214">
        <v>0.1924137</v>
      </c>
      <c r="I214" s="6">
        <v>0.045006642</v>
      </c>
    </row>
    <row r="215" spans="4:9" ht="12.75">
      <c r="D215">
        <v>0.016329</v>
      </c>
      <c r="E215">
        <v>163.2853</v>
      </c>
      <c r="F215">
        <v>21.15573</v>
      </c>
      <c r="G215">
        <v>54.44</v>
      </c>
      <c r="H215">
        <v>0.1944476</v>
      </c>
      <c r="I215" s="6">
        <v>0.045502523</v>
      </c>
    </row>
    <row r="216" spans="4:9" ht="12.75">
      <c r="D216">
        <v>0.014967</v>
      </c>
      <c r="E216">
        <v>149.6664</v>
      </c>
      <c r="F216">
        <v>21.15573</v>
      </c>
      <c r="G216">
        <v>54.48</v>
      </c>
      <c r="H216">
        <v>0.1942911</v>
      </c>
      <c r="I216" s="6">
        <v>0.047054637</v>
      </c>
    </row>
    <row r="217" spans="4:9" ht="12.75">
      <c r="D217">
        <v>0.015458</v>
      </c>
      <c r="E217">
        <v>154.5804</v>
      </c>
      <c r="F217">
        <v>21.22828</v>
      </c>
      <c r="G217">
        <v>54.52</v>
      </c>
      <c r="H217">
        <v>0.1927266</v>
      </c>
      <c r="I217" s="6">
        <v>0.046281025</v>
      </c>
    </row>
    <row r="218" spans="4:9" ht="12.75">
      <c r="D218">
        <v>0.014419</v>
      </c>
      <c r="E218">
        <v>144.1908</v>
      </c>
      <c r="F218">
        <v>21.192</v>
      </c>
      <c r="G218">
        <v>54.53</v>
      </c>
      <c r="H218">
        <v>0.1933524</v>
      </c>
      <c r="I218" s="6">
        <v>0.047605673</v>
      </c>
    </row>
    <row r="219" spans="4:9" ht="12.75">
      <c r="D219">
        <v>0.015753</v>
      </c>
      <c r="E219">
        <v>157.5289</v>
      </c>
      <c r="F219">
        <v>21.11945</v>
      </c>
      <c r="G219">
        <v>54.53</v>
      </c>
      <c r="H219">
        <v>0.1946041</v>
      </c>
      <c r="I219" s="6">
        <v>0.046101585</v>
      </c>
    </row>
    <row r="220" spans="4:9" ht="12.75">
      <c r="D220">
        <v>0.014686</v>
      </c>
      <c r="E220">
        <v>146.8584</v>
      </c>
      <c r="F220">
        <v>21.192</v>
      </c>
      <c r="G220">
        <v>54.54</v>
      </c>
      <c r="H220">
        <v>0.1928831</v>
      </c>
      <c r="I220" s="6">
        <v>0.047213996</v>
      </c>
    </row>
    <row r="221" spans="4:9" ht="12.75">
      <c r="D221">
        <v>0.013478</v>
      </c>
      <c r="E221">
        <v>134.7839</v>
      </c>
      <c r="F221">
        <v>21.15573</v>
      </c>
      <c r="G221">
        <v>54.56</v>
      </c>
      <c r="H221">
        <v>0.1941347</v>
      </c>
      <c r="I221" s="6">
        <v>0.048894235</v>
      </c>
    </row>
    <row r="222" spans="4:9" ht="12.75">
      <c r="D222">
        <v>0.014433</v>
      </c>
      <c r="E222">
        <v>144.3312</v>
      </c>
      <c r="F222">
        <v>21.192</v>
      </c>
      <c r="G222">
        <v>54.57</v>
      </c>
      <c r="H222">
        <v>0.1936653</v>
      </c>
      <c r="I222" s="6">
        <v>0.04758438</v>
      </c>
    </row>
    <row r="223" spans="4:9" ht="12.75">
      <c r="D223">
        <v>0.014503</v>
      </c>
      <c r="E223">
        <v>145.0332</v>
      </c>
      <c r="F223">
        <v>21.15573</v>
      </c>
      <c r="G223">
        <v>54.64</v>
      </c>
      <c r="H223">
        <v>0.1944476</v>
      </c>
      <c r="I223" s="6">
        <v>0.047503301</v>
      </c>
    </row>
    <row r="224" spans="4:9" ht="12.75">
      <c r="D224">
        <v>0.014714</v>
      </c>
      <c r="E224">
        <v>147.1392</v>
      </c>
      <c r="F224">
        <v>21.15573</v>
      </c>
      <c r="G224">
        <v>54.66</v>
      </c>
      <c r="H224">
        <v>0.1946041</v>
      </c>
      <c r="I224" s="6">
        <v>0.047243265</v>
      </c>
    </row>
    <row r="225" spans="4:9" ht="12.75">
      <c r="D225">
        <v>0.012496</v>
      </c>
      <c r="E225">
        <v>124.9558</v>
      </c>
      <c r="F225">
        <v>21.15573</v>
      </c>
      <c r="G225">
        <v>54.69</v>
      </c>
      <c r="H225">
        <v>0.1939782</v>
      </c>
      <c r="I225" s="6">
        <v>0.050139433</v>
      </c>
    </row>
    <row r="226" spans="4:9" ht="12.75">
      <c r="D226">
        <v>0.012201</v>
      </c>
      <c r="E226">
        <v>122.0074</v>
      </c>
      <c r="F226">
        <v>21.15573</v>
      </c>
      <c r="G226">
        <v>54.92</v>
      </c>
      <c r="H226">
        <v>0.1936653</v>
      </c>
      <c r="I226" s="6">
        <v>0.050337026</v>
      </c>
    </row>
    <row r="227" spans="4:9" ht="12.75">
      <c r="D227">
        <v>0.012734</v>
      </c>
      <c r="E227">
        <v>127.3426</v>
      </c>
      <c r="F227">
        <v>21.15573</v>
      </c>
      <c r="G227">
        <v>55.04</v>
      </c>
      <c r="H227">
        <v>0.1933524</v>
      </c>
      <c r="I227" s="6">
        <v>0.049425896</v>
      </c>
    </row>
    <row r="228" spans="4:9" ht="12.75">
      <c r="D228">
        <v>0.014321</v>
      </c>
      <c r="E228">
        <v>143.208</v>
      </c>
      <c r="F228">
        <v>21.11945</v>
      </c>
      <c r="G228">
        <v>55.09</v>
      </c>
      <c r="H228">
        <v>0.1930395</v>
      </c>
      <c r="I228" s="6">
        <v>0.047219625</v>
      </c>
    </row>
    <row r="229" spans="4:9" ht="12.75">
      <c r="D229">
        <v>0.015458</v>
      </c>
      <c r="E229">
        <v>154.5804</v>
      </c>
      <c r="F229">
        <v>21.11945</v>
      </c>
      <c r="G229">
        <v>55.25</v>
      </c>
      <c r="H229">
        <v>0.1927266</v>
      </c>
      <c r="I229" s="6">
        <v>0.045666711</v>
      </c>
    </row>
    <row r="230" spans="4:9" ht="12.75">
      <c r="D230">
        <v>0.015823</v>
      </c>
      <c r="E230">
        <v>158.2309</v>
      </c>
      <c r="F230">
        <v>21.08317</v>
      </c>
      <c r="G230">
        <v>55.47</v>
      </c>
      <c r="H230">
        <v>0.1925701</v>
      </c>
      <c r="I230" s="6">
        <v>0.045054252</v>
      </c>
    </row>
    <row r="231" spans="4:9" ht="12.75">
      <c r="D231">
        <v>0.01543</v>
      </c>
      <c r="E231">
        <v>154.2996</v>
      </c>
      <c r="F231">
        <v>21.08317</v>
      </c>
      <c r="G231">
        <v>55.66</v>
      </c>
      <c r="H231">
        <v>0.1922572</v>
      </c>
      <c r="I231" s="6">
        <v>0.045323526</v>
      </c>
    </row>
    <row r="232" spans="4:9" ht="12.75">
      <c r="D232">
        <v>0.014279</v>
      </c>
      <c r="E232">
        <v>142.7868</v>
      </c>
      <c r="F232">
        <v>21.08317</v>
      </c>
      <c r="G232">
        <v>55.88</v>
      </c>
      <c r="H232">
        <v>0.1921008</v>
      </c>
      <c r="I232" s="6">
        <v>0.046511939</v>
      </c>
    </row>
    <row r="233" spans="4:9" ht="12.75">
      <c r="D233">
        <v>0.013773</v>
      </c>
      <c r="E233">
        <v>137.7323</v>
      </c>
      <c r="F233">
        <v>21.08317</v>
      </c>
      <c r="G233">
        <v>56.19</v>
      </c>
      <c r="H233">
        <v>0.1919443</v>
      </c>
      <c r="I233" s="6">
        <v>0.046887619</v>
      </c>
    </row>
    <row r="234" spans="4:9" ht="12.75">
      <c r="D234">
        <v>0.0139</v>
      </c>
      <c r="E234">
        <v>138.9959</v>
      </c>
      <c r="F234">
        <v>21.0469</v>
      </c>
      <c r="G234">
        <v>56.29</v>
      </c>
      <c r="H234">
        <v>0.1936653</v>
      </c>
      <c r="I234" s="6">
        <v>0.046799671</v>
      </c>
    </row>
    <row r="235" spans="4:9" ht="12.75">
      <c r="D235">
        <v>0.013394</v>
      </c>
      <c r="E235">
        <v>133.9415</v>
      </c>
      <c r="F235">
        <v>21.0469</v>
      </c>
      <c r="G235">
        <v>56.31</v>
      </c>
      <c r="H235">
        <v>0.1924137</v>
      </c>
      <c r="I235" s="6">
        <v>0.047321288</v>
      </c>
    </row>
    <row r="236" spans="4:9" ht="12.75">
      <c r="D236">
        <v>0.014054</v>
      </c>
      <c r="E236">
        <v>140.5403</v>
      </c>
      <c r="F236">
        <v>21.0469</v>
      </c>
      <c r="G236">
        <v>56.33</v>
      </c>
      <c r="H236">
        <v>0.1933524</v>
      </c>
      <c r="I236" s="6">
        <v>0.046543265</v>
      </c>
    </row>
    <row r="237" spans="4:9" ht="12.75">
      <c r="D237">
        <v>0.013633</v>
      </c>
      <c r="E237">
        <v>136.3283</v>
      </c>
      <c r="F237">
        <v>21.0469</v>
      </c>
      <c r="G237">
        <v>56.34</v>
      </c>
      <c r="H237">
        <v>0.1917879</v>
      </c>
      <c r="I237" s="6">
        <v>0.046928704</v>
      </c>
    </row>
    <row r="238" spans="4:9" ht="12.75">
      <c r="D238">
        <v>0.013478</v>
      </c>
      <c r="E238">
        <v>134.7839</v>
      </c>
      <c r="F238">
        <v>21.0469</v>
      </c>
      <c r="G238">
        <v>56.36</v>
      </c>
      <c r="H238">
        <v>0.1938218</v>
      </c>
      <c r="I238" s="6">
        <v>0.047296943</v>
      </c>
    </row>
    <row r="239" spans="4:9" ht="12.75">
      <c r="D239">
        <v>0.013549</v>
      </c>
      <c r="E239">
        <v>135.4859</v>
      </c>
      <c r="F239">
        <v>21.0469</v>
      </c>
      <c r="G239">
        <v>56.38</v>
      </c>
      <c r="H239">
        <v>0.1927266</v>
      </c>
      <c r="I239" s="6">
        <v>0.047093673</v>
      </c>
    </row>
    <row r="240" spans="4:9" ht="12.75">
      <c r="D240">
        <v>0.013914</v>
      </c>
      <c r="E240">
        <v>139.1363</v>
      </c>
      <c r="F240">
        <v>21.0469</v>
      </c>
      <c r="G240">
        <v>56.39</v>
      </c>
      <c r="H240">
        <v>0.1917879</v>
      </c>
      <c r="I240" s="6">
        <v>0.046525052</v>
      </c>
    </row>
    <row r="241" spans="4:9" ht="12.75">
      <c r="D241">
        <v>0.014293</v>
      </c>
      <c r="E241">
        <v>142.9272</v>
      </c>
      <c r="F241">
        <v>21.01062</v>
      </c>
      <c r="G241">
        <v>56.39</v>
      </c>
      <c r="H241">
        <v>0.1938218</v>
      </c>
      <c r="I241" s="6">
        <v>0.046235418</v>
      </c>
    </row>
    <row r="242" spans="4:9" ht="12.75">
      <c r="D242">
        <v>0.014194</v>
      </c>
      <c r="E242">
        <v>141.9444</v>
      </c>
      <c r="F242">
        <v>21.0469</v>
      </c>
      <c r="G242">
        <v>56.39</v>
      </c>
      <c r="H242">
        <v>0.1921008</v>
      </c>
      <c r="I242" s="6">
        <v>0.046199614</v>
      </c>
    </row>
    <row r="243" spans="4:9" ht="12.75">
      <c r="D243">
        <v>0.014489</v>
      </c>
      <c r="E243">
        <v>144.8928</v>
      </c>
      <c r="F243">
        <v>21.0469</v>
      </c>
      <c r="G243">
        <v>56.39</v>
      </c>
      <c r="H243">
        <v>0.1916314</v>
      </c>
      <c r="I243" s="6">
        <v>0.045791643</v>
      </c>
    </row>
    <row r="244" spans="4:9" ht="12.75">
      <c r="D244">
        <v>0.013436</v>
      </c>
      <c r="E244">
        <v>134.3627</v>
      </c>
      <c r="F244">
        <v>21.0469</v>
      </c>
      <c r="G244">
        <v>56.41</v>
      </c>
      <c r="H244">
        <v>0.1939782</v>
      </c>
      <c r="I244" s="6">
        <v>0.047324307</v>
      </c>
    </row>
    <row r="245" spans="4:9" ht="12.75">
      <c r="D245">
        <v>0.01411</v>
      </c>
      <c r="E245">
        <v>141.1019</v>
      </c>
      <c r="F245">
        <v>21.0469</v>
      </c>
      <c r="G245">
        <v>56.41</v>
      </c>
      <c r="H245">
        <v>0.1930395</v>
      </c>
      <c r="I245" s="6">
        <v>0.046370825</v>
      </c>
    </row>
    <row r="246" spans="4:9" ht="12.75">
      <c r="D246">
        <v>0.015037</v>
      </c>
      <c r="E246">
        <v>150.3684</v>
      </c>
      <c r="F246">
        <v>21.0469</v>
      </c>
      <c r="G246">
        <v>56.44</v>
      </c>
      <c r="H246">
        <v>0.1919443</v>
      </c>
      <c r="I246" s="6">
        <v>0.045122266</v>
      </c>
    </row>
    <row r="247" spans="4:9" ht="12.75">
      <c r="D247">
        <v>0.013184</v>
      </c>
      <c r="E247">
        <v>131.8355</v>
      </c>
      <c r="F247">
        <v>21.0469</v>
      </c>
      <c r="G247">
        <v>56.45</v>
      </c>
      <c r="H247">
        <v>0.1916314</v>
      </c>
      <c r="I247" s="6">
        <v>0.047413238</v>
      </c>
    </row>
    <row r="248" spans="4:9" ht="12.75">
      <c r="D248">
        <v>0.014882</v>
      </c>
      <c r="E248">
        <v>148.824</v>
      </c>
      <c r="F248">
        <v>21.01062</v>
      </c>
      <c r="G248">
        <v>56.45</v>
      </c>
      <c r="H248">
        <v>0.1938218</v>
      </c>
      <c r="I248" s="6">
        <v>0.045467466</v>
      </c>
    </row>
    <row r="249" spans="4:9" ht="12.75">
      <c r="D249">
        <v>0.013296</v>
      </c>
      <c r="E249">
        <v>132.9587</v>
      </c>
      <c r="F249">
        <v>21.0469</v>
      </c>
      <c r="G249">
        <v>56.49</v>
      </c>
      <c r="H249">
        <v>0.1917879</v>
      </c>
      <c r="I249" s="6">
        <v>0.04724566</v>
      </c>
    </row>
    <row r="250" spans="4:9" ht="12.75">
      <c r="D250">
        <v>0.012833</v>
      </c>
      <c r="E250">
        <v>128.3254</v>
      </c>
      <c r="F250">
        <v>21.0469</v>
      </c>
      <c r="G250">
        <v>56.54</v>
      </c>
      <c r="H250">
        <v>0.1916314</v>
      </c>
      <c r="I250" s="6">
        <v>0.047816267</v>
      </c>
    </row>
    <row r="251" spans="4:9" ht="12.75">
      <c r="D251">
        <v>0.014208</v>
      </c>
      <c r="E251">
        <v>142.0848</v>
      </c>
      <c r="F251">
        <v>21.01062</v>
      </c>
      <c r="G251">
        <v>56.66</v>
      </c>
      <c r="H251">
        <v>0.1936653</v>
      </c>
      <c r="I251" s="6">
        <v>0.046108739</v>
      </c>
    </row>
    <row r="252" spans="4:9" ht="12.75">
      <c r="D252">
        <v>0.013506</v>
      </c>
      <c r="E252">
        <v>135.0647</v>
      </c>
      <c r="F252">
        <v>21.01062</v>
      </c>
      <c r="G252">
        <v>56.79</v>
      </c>
      <c r="H252">
        <v>0.1933524</v>
      </c>
      <c r="I252" s="6">
        <v>0.046859486</v>
      </c>
    </row>
    <row r="253" spans="4:9" ht="12.75">
      <c r="D253">
        <v>0.012608</v>
      </c>
      <c r="E253">
        <v>126.079</v>
      </c>
      <c r="F253">
        <v>21.01062</v>
      </c>
      <c r="G253">
        <v>56.92</v>
      </c>
      <c r="H253">
        <v>0.193196</v>
      </c>
      <c r="I253" s="6">
        <v>0.04795064</v>
      </c>
    </row>
    <row r="254" spans="4:9" ht="12.75">
      <c r="D254">
        <v>0.01206</v>
      </c>
      <c r="E254">
        <v>120.6034</v>
      </c>
      <c r="F254">
        <v>21.01062</v>
      </c>
      <c r="G254">
        <v>57.11</v>
      </c>
      <c r="H254">
        <v>0.1930395</v>
      </c>
      <c r="I254" s="6">
        <v>0.048554614</v>
      </c>
    </row>
    <row r="255" spans="4:9" ht="12.75">
      <c r="D255">
        <v>0.011751</v>
      </c>
      <c r="E255">
        <v>117.5146</v>
      </c>
      <c r="F255">
        <v>21.01062</v>
      </c>
      <c r="G255">
        <v>57.35</v>
      </c>
      <c r="H255">
        <v>0.1928831</v>
      </c>
      <c r="I255" s="6">
        <v>0.048789402</v>
      </c>
    </row>
    <row r="256" spans="4:9" ht="12.75">
      <c r="D256">
        <v>0.012355</v>
      </c>
      <c r="E256">
        <v>123.5518</v>
      </c>
      <c r="F256">
        <v>21.01062</v>
      </c>
      <c r="G256">
        <v>57.6</v>
      </c>
      <c r="H256">
        <v>0.1927266</v>
      </c>
      <c r="I256" s="6">
        <v>0.047691332</v>
      </c>
    </row>
    <row r="257" spans="4:9" ht="12.75">
      <c r="D257">
        <v>0.012819</v>
      </c>
      <c r="E257">
        <v>128.185</v>
      </c>
      <c r="F257">
        <v>20.97435</v>
      </c>
      <c r="G257">
        <v>57.76</v>
      </c>
      <c r="H257">
        <v>0.1941347</v>
      </c>
      <c r="I257" s="6">
        <v>0.047054615</v>
      </c>
    </row>
    <row r="258" spans="4:9" ht="12.75">
      <c r="D258">
        <v>0.012917</v>
      </c>
      <c r="E258">
        <v>129.1679</v>
      </c>
      <c r="F258">
        <v>20.97435</v>
      </c>
      <c r="G258">
        <v>57.77</v>
      </c>
      <c r="H258">
        <v>0.1941347</v>
      </c>
      <c r="I258" s="6">
        <v>0.046912083</v>
      </c>
    </row>
    <row r="259" spans="4:9" ht="12.75">
      <c r="D259">
        <v>0.012425</v>
      </c>
      <c r="E259">
        <v>124.2538</v>
      </c>
      <c r="F259">
        <v>20.97435</v>
      </c>
      <c r="G259">
        <v>57.77</v>
      </c>
      <c r="H259">
        <v>0.1941347</v>
      </c>
      <c r="I259" s="6">
        <v>0.047583506</v>
      </c>
    </row>
    <row r="260" spans="4:9" ht="12.75">
      <c r="D260">
        <v>0.012748</v>
      </c>
      <c r="E260">
        <v>127.483</v>
      </c>
      <c r="F260">
        <v>21.01062</v>
      </c>
      <c r="G260">
        <v>57.81</v>
      </c>
      <c r="H260">
        <v>0.1925701</v>
      </c>
      <c r="I260" s="6">
        <v>0.04696844</v>
      </c>
    </row>
    <row r="261" spans="4:9" ht="12.75">
      <c r="D261">
        <v>0.012187</v>
      </c>
      <c r="E261">
        <v>121.867</v>
      </c>
      <c r="F261">
        <v>20.97435</v>
      </c>
      <c r="G261">
        <v>57.81</v>
      </c>
      <c r="H261">
        <v>0.1941347</v>
      </c>
      <c r="I261" s="6">
        <v>0.047887802</v>
      </c>
    </row>
    <row r="262" spans="4:9" ht="12.75">
      <c r="D262">
        <v>0.013071</v>
      </c>
      <c r="E262">
        <v>130.7123</v>
      </c>
      <c r="F262">
        <v>20.97435</v>
      </c>
      <c r="G262">
        <v>57.91</v>
      </c>
      <c r="H262">
        <v>0.1939782</v>
      </c>
      <c r="I262" s="6">
        <v>0.046580175</v>
      </c>
    </row>
    <row r="263" spans="4:9" ht="12.75">
      <c r="D263">
        <v>0.012369</v>
      </c>
      <c r="E263">
        <v>123.6922</v>
      </c>
      <c r="F263">
        <v>20.97435</v>
      </c>
      <c r="G263">
        <v>57.96</v>
      </c>
      <c r="H263">
        <v>0.1939782</v>
      </c>
      <c r="I263" s="6">
        <v>0.047491967</v>
      </c>
    </row>
    <row r="264" spans="4:9" ht="12.75">
      <c r="D264">
        <v>0.012917</v>
      </c>
      <c r="E264">
        <v>129.1679</v>
      </c>
      <c r="F264">
        <v>21.01062</v>
      </c>
      <c r="G264">
        <v>57.98</v>
      </c>
      <c r="H264">
        <v>0.1924137</v>
      </c>
      <c r="I264" s="6">
        <v>0.046584523</v>
      </c>
    </row>
    <row r="265" spans="4:9" ht="12.75">
      <c r="D265">
        <v>0.012776</v>
      </c>
      <c r="E265">
        <v>127.7638</v>
      </c>
      <c r="F265">
        <v>20.93807</v>
      </c>
      <c r="G265">
        <v>58.19</v>
      </c>
      <c r="H265">
        <v>0.1936653</v>
      </c>
      <c r="I265" s="6">
        <v>0.046721737</v>
      </c>
    </row>
    <row r="266" spans="4:9" ht="12.75">
      <c r="D266">
        <v>0.013015</v>
      </c>
      <c r="E266">
        <v>130.1507</v>
      </c>
      <c r="F266">
        <v>20.97435</v>
      </c>
      <c r="G266">
        <v>58.19</v>
      </c>
      <c r="H266">
        <v>0.1938218</v>
      </c>
      <c r="I266" s="6">
        <v>0.046417504</v>
      </c>
    </row>
    <row r="267" spans="4:9" ht="12.75">
      <c r="D267">
        <v>0.012678</v>
      </c>
      <c r="E267">
        <v>126.781</v>
      </c>
      <c r="F267">
        <v>20.97435</v>
      </c>
      <c r="G267">
        <v>58.24</v>
      </c>
      <c r="H267">
        <v>0.1924137</v>
      </c>
      <c r="I267" s="6">
        <v>0.046702407</v>
      </c>
    </row>
    <row r="268" spans="4:9" ht="12.75">
      <c r="D268">
        <v>0.012945</v>
      </c>
      <c r="E268">
        <v>129.4487</v>
      </c>
      <c r="F268">
        <v>20.93807</v>
      </c>
      <c r="G268">
        <v>58.3</v>
      </c>
      <c r="H268">
        <v>0.1935089</v>
      </c>
      <c r="I268" s="6">
        <v>0.046391913</v>
      </c>
    </row>
    <row r="269" spans="4:9" ht="12.75">
      <c r="D269">
        <v>0.012566</v>
      </c>
      <c r="E269">
        <v>125.6578</v>
      </c>
      <c r="F269">
        <v>20.93807</v>
      </c>
      <c r="G269">
        <v>58.3</v>
      </c>
      <c r="H269">
        <v>0.1933524</v>
      </c>
      <c r="I269" s="6">
        <v>0.046887857</v>
      </c>
    </row>
    <row r="270" spans="4:9" ht="12.75">
      <c r="D270">
        <v>0.011204</v>
      </c>
      <c r="E270">
        <v>112.0389</v>
      </c>
      <c r="F270">
        <v>20.97435</v>
      </c>
      <c r="G270">
        <v>58.36</v>
      </c>
      <c r="H270">
        <v>0.1933524</v>
      </c>
      <c r="I270" s="6">
        <v>0.048802607</v>
      </c>
    </row>
    <row r="271" spans="4:9" ht="12.75">
      <c r="D271">
        <v>0.012131</v>
      </c>
      <c r="E271">
        <v>121.3054</v>
      </c>
      <c r="F271">
        <v>20.97435</v>
      </c>
      <c r="G271">
        <v>58.36</v>
      </c>
      <c r="H271">
        <v>0.1930395</v>
      </c>
      <c r="I271" s="6">
        <v>0.047413282</v>
      </c>
    </row>
    <row r="272" spans="4:9" ht="12.75">
      <c r="D272">
        <v>0.012201</v>
      </c>
      <c r="E272">
        <v>122.0074</v>
      </c>
      <c r="F272">
        <v>20.97435</v>
      </c>
      <c r="G272">
        <v>58.39</v>
      </c>
      <c r="H272">
        <v>0.1924137</v>
      </c>
      <c r="I272" s="6">
        <v>0.047238298</v>
      </c>
    </row>
    <row r="273" spans="4:9" ht="12.75">
      <c r="D273">
        <v>0.012636</v>
      </c>
      <c r="E273">
        <v>126.3598</v>
      </c>
      <c r="F273">
        <v>20.97435</v>
      </c>
      <c r="G273">
        <v>58.39</v>
      </c>
      <c r="H273">
        <v>0.1924137</v>
      </c>
      <c r="I273" s="6">
        <v>0.046637974</v>
      </c>
    </row>
    <row r="274" spans="4:9" ht="12.75">
      <c r="D274">
        <v>0.011639</v>
      </c>
      <c r="E274">
        <v>116.3914</v>
      </c>
      <c r="F274">
        <v>20.97435</v>
      </c>
      <c r="G274">
        <v>58.39</v>
      </c>
      <c r="H274">
        <v>0.1935089</v>
      </c>
      <c r="I274" s="6">
        <v>0.048142572</v>
      </c>
    </row>
    <row r="275" spans="4:9" ht="12.75">
      <c r="D275">
        <v>0.012734</v>
      </c>
      <c r="E275">
        <v>127.3426</v>
      </c>
      <c r="F275">
        <v>20.97435</v>
      </c>
      <c r="G275">
        <v>58.39</v>
      </c>
      <c r="H275">
        <v>0.1924137</v>
      </c>
      <c r="I275" s="6">
        <v>0.046505281</v>
      </c>
    </row>
    <row r="276" spans="4:9" ht="12.75">
      <c r="D276">
        <v>0.012341</v>
      </c>
      <c r="E276">
        <v>123.4114</v>
      </c>
      <c r="F276">
        <v>20.97435</v>
      </c>
      <c r="G276">
        <v>58.43</v>
      </c>
      <c r="H276">
        <v>0.1936653</v>
      </c>
      <c r="I276" s="6">
        <v>0.047122753</v>
      </c>
    </row>
    <row r="277" spans="4:9" ht="12.75">
      <c r="D277">
        <v>0.012215</v>
      </c>
      <c r="E277">
        <v>122.1478</v>
      </c>
      <c r="F277">
        <v>20.97435</v>
      </c>
      <c r="G277">
        <v>58.5</v>
      </c>
      <c r="H277">
        <v>0.1927266</v>
      </c>
      <c r="I277" s="6">
        <v>0.047154475</v>
      </c>
    </row>
    <row r="278" spans="4:9" ht="12.75">
      <c r="D278">
        <v>0.011386</v>
      </c>
      <c r="E278">
        <v>113.8641</v>
      </c>
      <c r="F278">
        <v>20.97435</v>
      </c>
      <c r="G278">
        <v>58.51</v>
      </c>
      <c r="H278">
        <v>0.193196</v>
      </c>
      <c r="I278" s="6">
        <v>0.048385994</v>
      </c>
    </row>
    <row r="279" spans="4:9" ht="12.75">
      <c r="D279">
        <v>0.012369</v>
      </c>
      <c r="E279">
        <v>123.6922</v>
      </c>
      <c r="F279">
        <v>20.97435</v>
      </c>
      <c r="G279">
        <v>58.53</v>
      </c>
      <c r="H279">
        <v>0.1925701</v>
      </c>
      <c r="I279" s="6">
        <v>0.046905534</v>
      </c>
    </row>
    <row r="280" spans="4:9" ht="12.75">
      <c r="D280">
        <v>0.012229</v>
      </c>
      <c r="E280">
        <v>122.2882</v>
      </c>
      <c r="F280">
        <v>20.93807</v>
      </c>
      <c r="G280">
        <v>58.64</v>
      </c>
      <c r="H280">
        <v>0.1930395</v>
      </c>
      <c r="I280" s="6">
        <v>0.047050639</v>
      </c>
    </row>
    <row r="281" spans="4:9" ht="12.75">
      <c r="D281">
        <v>0.012734</v>
      </c>
      <c r="E281">
        <v>127.3426</v>
      </c>
      <c r="F281">
        <v>20.93807</v>
      </c>
      <c r="G281">
        <v>58.74</v>
      </c>
      <c r="H281">
        <v>0.1927266</v>
      </c>
      <c r="I281" s="6">
        <v>0.046252488</v>
      </c>
    </row>
    <row r="282" spans="4:9" ht="12.75">
      <c r="D282">
        <v>0.012496</v>
      </c>
      <c r="E282">
        <v>124.9558</v>
      </c>
      <c r="F282">
        <v>20.93807</v>
      </c>
      <c r="G282">
        <v>58.98</v>
      </c>
      <c r="H282">
        <v>0.1925701</v>
      </c>
      <c r="I282" s="6">
        <v>0.046371006</v>
      </c>
    </row>
    <row r="283" spans="4:9" ht="12.75">
      <c r="D283">
        <v>0.011766</v>
      </c>
      <c r="E283">
        <v>117.655</v>
      </c>
      <c r="F283">
        <v>20.93807</v>
      </c>
      <c r="G283">
        <v>59.2</v>
      </c>
      <c r="H283">
        <v>0.1924137</v>
      </c>
      <c r="I283" s="6">
        <v>0.047205776</v>
      </c>
    </row>
    <row r="284" spans="4:9" ht="12.75">
      <c r="D284">
        <v>0.010965</v>
      </c>
      <c r="E284">
        <v>109.6521</v>
      </c>
      <c r="F284">
        <v>20.93807</v>
      </c>
      <c r="G284">
        <v>59.22</v>
      </c>
      <c r="H284">
        <v>0.1924137</v>
      </c>
      <c r="I284" s="6">
        <v>0.048375079</v>
      </c>
    </row>
    <row r="285" spans="4:9" ht="12.75">
      <c r="D285">
        <v>0.010544</v>
      </c>
      <c r="E285">
        <v>105.4401</v>
      </c>
      <c r="F285">
        <v>20.90179</v>
      </c>
      <c r="G285">
        <v>59.35</v>
      </c>
      <c r="H285">
        <v>0.1924137</v>
      </c>
      <c r="I285" s="6">
        <v>0.048931927</v>
      </c>
    </row>
    <row r="286" spans="4:9" ht="12.75">
      <c r="D286">
        <v>0.010825</v>
      </c>
      <c r="E286">
        <v>108.2481</v>
      </c>
      <c r="F286">
        <v>20.90179</v>
      </c>
      <c r="G286">
        <v>59.56</v>
      </c>
      <c r="H286">
        <v>0.1924137</v>
      </c>
      <c r="I286" s="6">
        <v>0.048313968</v>
      </c>
    </row>
    <row r="287" spans="4:9" ht="12.75">
      <c r="D287">
        <v>0.011611</v>
      </c>
      <c r="E287">
        <v>116.1106</v>
      </c>
      <c r="F287">
        <v>20.90179</v>
      </c>
      <c r="G287">
        <v>59.73</v>
      </c>
      <c r="H287">
        <v>0.1925701</v>
      </c>
      <c r="I287" s="6">
        <v>0.047020597</v>
      </c>
    </row>
    <row r="288" spans="4:9" ht="12.75">
      <c r="D288">
        <v>0.012327</v>
      </c>
      <c r="E288">
        <v>123.271</v>
      </c>
      <c r="F288">
        <v>20.90179</v>
      </c>
      <c r="G288">
        <v>59.74</v>
      </c>
      <c r="H288">
        <v>0.1925701</v>
      </c>
      <c r="I288" s="6">
        <v>0.046008956</v>
      </c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59"/>
  <sheetViews>
    <sheetView workbookViewId="0" topLeftCell="A1">
      <selection activeCell="M13" sqref="M13"/>
    </sheetView>
  </sheetViews>
  <sheetFormatPr defaultColWidth="9.140625" defaultRowHeight="12.75"/>
  <cols>
    <col min="9" max="9" width="9.140625" style="6" customWidth="1"/>
    <col min="11" max="11" width="9.140625" style="11" customWidth="1"/>
  </cols>
  <sheetData>
    <row r="1" spans="1:10" ht="15">
      <c r="A1" s="2" t="s">
        <v>5</v>
      </c>
      <c r="E1" t="s">
        <v>0</v>
      </c>
      <c r="F1" t="s">
        <v>1</v>
      </c>
      <c r="G1" t="s">
        <v>2</v>
      </c>
      <c r="H1" t="s">
        <v>7</v>
      </c>
      <c r="I1" s="6" t="s">
        <v>4</v>
      </c>
      <c r="J1" s="13" t="s">
        <v>14</v>
      </c>
    </row>
    <row r="2" spans="1:11" ht="15">
      <c r="A2" s="3" t="s">
        <v>8</v>
      </c>
      <c r="E2" s="7">
        <v>0.05701676</v>
      </c>
      <c r="F2">
        <v>25.40007</v>
      </c>
      <c r="G2" s="7">
        <v>0.3818858</v>
      </c>
      <c r="H2">
        <v>0.189754</v>
      </c>
      <c r="I2" s="6">
        <v>3.1485413616322813</v>
      </c>
      <c r="J2" s="13">
        <v>0.04259749306461749</v>
      </c>
      <c r="K2" s="9"/>
    </row>
    <row r="3" spans="5:11" ht="12.75">
      <c r="E3" s="7">
        <v>0.0749881</v>
      </c>
      <c r="F3">
        <v>25.43635</v>
      </c>
      <c r="G3" s="7">
        <v>0.7330562</v>
      </c>
      <c r="H3">
        <v>0.1899104</v>
      </c>
      <c r="I3" s="6">
        <v>1.2676012394466334</v>
      </c>
      <c r="K3" s="9"/>
    </row>
    <row r="4" spans="5:11" ht="12.75">
      <c r="E4" s="7">
        <v>0.1387863</v>
      </c>
      <c r="F4">
        <v>25.43635</v>
      </c>
      <c r="G4" s="7">
        <v>0.7330562</v>
      </c>
      <c r="H4">
        <v>0.1899104</v>
      </c>
      <c r="I4" s="6">
        <v>0.4278212802150764</v>
      </c>
      <c r="K4" s="9"/>
    </row>
    <row r="5" spans="5:11" ht="12.75">
      <c r="E5" s="7">
        <v>0.1037422</v>
      </c>
      <c r="F5">
        <v>25.43635</v>
      </c>
      <c r="G5" s="7">
        <v>0.7455984</v>
      </c>
      <c r="H5">
        <v>0.1899104</v>
      </c>
      <c r="I5" s="6">
        <v>0.8109505149462392</v>
      </c>
      <c r="K5" s="9"/>
    </row>
    <row r="6" spans="5:11" ht="12.75">
      <c r="E6" s="7">
        <v>0.132721</v>
      </c>
      <c r="F6">
        <v>25.43635</v>
      </c>
      <c r="G6" s="7">
        <v>0.7706827</v>
      </c>
      <c r="H6">
        <v>0.1900669</v>
      </c>
      <c r="I6" s="6">
        <v>0.46598546319502965</v>
      </c>
      <c r="K6" s="9"/>
    </row>
    <row r="7" spans="5:11" ht="12.75">
      <c r="E7" s="7">
        <v>0.04066004</v>
      </c>
      <c r="F7">
        <v>25.43635</v>
      </c>
      <c r="G7" s="7">
        <v>0.9337334</v>
      </c>
      <c r="H7">
        <v>0.1900669</v>
      </c>
      <c r="I7" s="6">
        <v>1.6515745538090272</v>
      </c>
      <c r="K7" s="9"/>
    </row>
    <row r="8" spans="5:11" ht="12.75">
      <c r="E8" s="7">
        <v>0.0539841</v>
      </c>
      <c r="F8">
        <v>25.43635</v>
      </c>
      <c r="G8" s="7">
        <v>0.9839036</v>
      </c>
      <c r="H8">
        <v>0.1900669</v>
      </c>
      <c r="I8" s="6">
        <v>1.2792783324368158</v>
      </c>
      <c r="K8" s="9"/>
    </row>
    <row r="9" spans="5:11" ht="12.75">
      <c r="E9" s="7">
        <v>0.02619873</v>
      </c>
      <c r="F9">
        <v>25.43635</v>
      </c>
      <c r="G9" s="7">
        <v>1.008989</v>
      </c>
      <c r="H9">
        <v>0.1899104</v>
      </c>
      <c r="I9" s="6">
        <v>1.9631942921826253</v>
      </c>
      <c r="K9" s="9"/>
    </row>
    <row r="10" spans="5:11" ht="12.75">
      <c r="E10" s="7">
        <v>0.1284528</v>
      </c>
      <c r="F10">
        <v>25.43635</v>
      </c>
      <c r="G10" s="7">
        <v>4.559515</v>
      </c>
      <c r="H10">
        <v>0.1877201</v>
      </c>
      <c r="I10" s="6">
        <v>0.08320852150961881</v>
      </c>
      <c r="K10" s="9"/>
    </row>
    <row r="11" spans="5:11" ht="12.75">
      <c r="E11" s="7">
        <v>0.09857548</v>
      </c>
      <c r="F11">
        <v>25.43635</v>
      </c>
      <c r="G11" s="7">
        <v>4.659911</v>
      </c>
      <c r="H11">
        <v>0.1874072</v>
      </c>
      <c r="I11" s="6">
        <v>0.13786985211017477</v>
      </c>
      <c r="K11" s="9"/>
    </row>
    <row r="12" spans="5:11" ht="12.75">
      <c r="E12">
        <v>0.09835084</v>
      </c>
      <c r="F12">
        <v>25.43635</v>
      </c>
      <c r="G12" s="7">
        <v>4.823058</v>
      </c>
      <c r="H12">
        <v>0.1872507</v>
      </c>
      <c r="I12" s="6">
        <v>0.13350601941428797</v>
      </c>
      <c r="K12" s="9"/>
    </row>
    <row r="13" spans="5:11" ht="12.75">
      <c r="E13" s="7">
        <v>0.1248586</v>
      </c>
      <c r="F13">
        <v>25.43635</v>
      </c>
      <c r="G13" s="7">
        <v>5.099162</v>
      </c>
      <c r="H13">
        <v>0.1872507</v>
      </c>
      <c r="I13" s="6">
        <v>0.07947707166303532</v>
      </c>
      <c r="K13" s="9"/>
    </row>
    <row r="14" spans="5:11" ht="12.75">
      <c r="E14" s="7">
        <v>0.05050215</v>
      </c>
      <c r="F14">
        <v>25.43635</v>
      </c>
      <c r="G14" s="7">
        <v>6.743472</v>
      </c>
      <c r="H14">
        <v>0.1870942</v>
      </c>
      <c r="I14" s="6">
        <v>0.19420208517237741</v>
      </c>
      <c r="K14" s="9"/>
    </row>
    <row r="15" spans="5:11" ht="12.75">
      <c r="E15">
        <v>0.05858926</v>
      </c>
      <c r="F15">
        <v>25.43635</v>
      </c>
      <c r="G15" s="7">
        <v>7.170306</v>
      </c>
      <c r="H15">
        <v>0.1874072</v>
      </c>
      <c r="I15" s="6">
        <v>0.16215938151341494</v>
      </c>
      <c r="K15" s="9"/>
    </row>
    <row r="16" spans="5:11" ht="12.75">
      <c r="E16" s="7">
        <v>0.05836461</v>
      </c>
      <c r="F16">
        <v>25.47263</v>
      </c>
      <c r="G16" s="7">
        <v>7.509283</v>
      </c>
      <c r="H16">
        <v>0.1877201</v>
      </c>
      <c r="I16" s="6">
        <v>0.15557308342739642</v>
      </c>
      <c r="K16" s="9"/>
    </row>
    <row r="17" spans="5:11" ht="12.75">
      <c r="E17" s="7">
        <v>0.06375602</v>
      </c>
      <c r="F17">
        <v>25.43635</v>
      </c>
      <c r="G17" s="7">
        <v>7.722721</v>
      </c>
      <c r="H17">
        <v>0.1874072</v>
      </c>
      <c r="I17" s="6">
        <v>0.13961661681219337</v>
      </c>
      <c r="K17" s="9"/>
    </row>
    <row r="18" spans="5:11" ht="12.75">
      <c r="E18">
        <v>0.06667636</v>
      </c>
      <c r="F18">
        <v>25.47263</v>
      </c>
      <c r="G18" s="7">
        <v>7.860832</v>
      </c>
      <c r="H18">
        <v>0.1895975</v>
      </c>
      <c r="I18" s="6">
        <v>0.13294431642472576</v>
      </c>
      <c r="K18" s="9"/>
    </row>
    <row r="19" spans="5:11" ht="12.75">
      <c r="E19" s="7">
        <v>0.04870502</v>
      </c>
      <c r="F19">
        <v>25.47263</v>
      </c>
      <c r="G19" s="7">
        <v>7.911055</v>
      </c>
      <c r="H19">
        <v>0.1875636</v>
      </c>
      <c r="I19" s="6">
        <v>0.1704369244098111</v>
      </c>
      <c r="K19" s="9"/>
    </row>
    <row r="20" spans="5:11" ht="12.75">
      <c r="E20">
        <v>0.06937206</v>
      </c>
      <c r="F20">
        <v>25.47263</v>
      </c>
      <c r="G20" s="7">
        <v>7.911055</v>
      </c>
      <c r="H20">
        <v>0.1892846</v>
      </c>
      <c r="I20" s="6">
        <v>0.1268816244818166</v>
      </c>
      <c r="K20" s="9"/>
    </row>
    <row r="21" spans="5:11" ht="12.75">
      <c r="E21" s="7">
        <v>0.05656748</v>
      </c>
      <c r="F21">
        <v>25.47263</v>
      </c>
      <c r="G21" s="7">
        <v>7.948722</v>
      </c>
      <c r="H21">
        <v>0.189754</v>
      </c>
      <c r="I21" s="6">
        <v>0.15226274546261412</v>
      </c>
      <c r="K21" s="9"/>
    </row>
    <row r="22" spans="5:11" ht="12.75">
      <c r="E22">
        <v>0.07071991</v>
      </c>
      <c r="F22">
        <v>25.47263</v>
      </c>
      <c r="G22" s="7">
        <v>8.061726</v>
      </c>
      <c r="H22">
        <v>0.1891281</v>
      </c>
      <c r="I22" s="6">
        <v>0.12202069600798292</v>
      </c>
      <c r="K22" s="9"/>
    </row>
    <row r="23" spans="5:11" ht="12.75">
      <c r="E23">
        <v>0.081952</v>
      </c>
      <c r="F23">
        <v>25.47263</v>
      </c>
      <c r="G23" s="7">
        <v>8.124506</v>
      </c>
      <c r="H23">
        <v>0.1877201</v>
      </c>
      <c r="I23" s="6">
        <v>0.10201461031812263</v>
      </c>
      <c r="K23" s="9"/>
    </row>
    <row r="24" spans="5:11" ht="12.75">
      <c r="E24">
        <v>0.05027751</v>
      </c>
      <c r="F24">
        <v>25.47263</v>
      </c>
      <c r="G24" s="7">
        <v>8.187287</v>
      </c>
      <c r="H24">
        <v>0.1889717</v>
      </c>
      <c r="I24" s="6">
        <v>0.16171894408681506</v>
      </c>
      <c r="K24" s="9"/>
    </row>
    <row r="25" spans="5:11" ht="12.75">
      <c r="E25" s="7">
        <v>0.05387178</v>
      </c>
      <c r="F25">
        <v>25.47263</v>
      </c>
      <c r="G25" s="7">
        <v>8.187287</v>
      </c>
      <c r="H25">
        <v>0.1899104</v>
      </c>
      <c r="I25" s="6">
        <v>0.15389048940491518</v>
      </c>
      <c r="K25" s="9"/>
    </row>
    <row r="26" spans="5:11" ht="12.75">
      <c r="E26">
        <v>0.07656059</v>
      </c>
      <c r="F26">
        <v>25.47263</v>
      </c>
      <c r="G26" s="7">
        <v>8.25007</v>
      </c>
      <c r="H26">
        <v>0.1881894</v>
      </c>
      <c r="I26" s="6">
        <v>0.10901319007177052</v>
      </c>
      <c r="K26" s="9"/>
    </row>
    <row r="27" spans="5:11" ht="12.75">
      <c r="E27">
        <v>0.081952</v>
      </c>
      <c r="F27">
        <v>25.47263</v>
      </c>
      <c r="G27" s="7">
        <v>8.262626</v>
      </c>
      <c r="H27">
        <v>0.1886588</v>
      </c>
      <c r="I27" s="6">
        <v>0.10091300060484128</v>
      </c>
      <c r="K27" s="9"/>
    </row>
    <row r="28" spans="5:11" ht="12.75">
      <c r="E28">
        <v>0.05791533</v>
      </c>
      <c r="F28">
        <v>25.47263</v>
      </c>
      <c r="G28" s="7">
        <v>8.287739</v>
      </c>
      <c r="H28">
        <v>0.1885023</v>
      </c>
      <c r="I28" s="6">
        <v>0.14239445668249986</v>
      </c>
      <c r="K28" s="9"/>
    </row>
    <row r="29" spans="5:11" ht="12.75">
      <c r="E29" s="7">
        <v>0.06779957</v>
      </c>
      <c r="F29">
        <v>25.47263</v>
      </c>
      <c r="G29" s="7">
        <v>8.450974</v>
      </c>
      <c r="H29">
        <v>0.1902233</v>
      </c>
      <c r="I29" s="6">
        <v>0.12207383344143766</v>
      </c>
      <c r="K29" s="9"/>
    </row>
    <row r="30" spans="5:11" ht="12.75">
      <c r="E30" s="7">
        <v>0.06061103</v>
      </c>
      <c r="F30">
        <v>25.47263</v>
      </c>
      <c r="G30" s="7">
        <v>10.3222</v>
      </c>
      <c r="H30">
        <v>0.189754</v>
      </c>
      <c r="I30" s="6">
        <v>0.11056282640408653</v>
      </c>
      <c r="K30" s="9"/>
    </row>
    <row r="31" spans="5:11" ht="12.75">
      <c r="E31" s="7">
        <v>0.04550388</v>
      </c>
      <c r="F31">
        <v>25.47263</v>
      </c>
      <c r="G31" s="7">
        <v>12.26934</v>
      </c>
      <c r="H31">
        <v>0.1892846</v>
      </c>
      <c r="I31" s="6">
        <v>0.11618017802984779</v>
      </c>
      <c r="K31" s="9"/>
    </row>
    <row r="32" spans="5:11" ht="12.75">
      <c r="E32" s="7">
        <v>0.04110932</v>
      </c>
      <c r="F32">
        <v>25.47263</v>
      </c>
      <c r="G32" s="7">
        <v>12.58345</v>
      </c>
      <c r="H32">
        <v>0.1891281</v>
      </c>
      <c r="I32" s="6">
        <v>0.12128547444972618</v>
      </c>
      <c r="K32" s="9"/>
    </row>
    <row r="33" spans="5:11" ht="12.75">
      <c r="E33" s="7">
        <v>0.04101104</v>
      </c>
      <c r="F33">
        <v>25.43635</v>
      </c>
      <c r="G33" s="7">
        <v>12.9604</v>
      </c>
      <c r="H33">
        <v>0.1886588</v>
      </c>
      <c r="I33" s="6">
        <v>0.11775090227168154</v>
      </c>
      <c r="K33" s="9"/>
    </row>
    <row r="34" spans="5:11" ht="12.75">
      <c r="E34" s="7">
        <v>0.04505459</v>
      </c>
      <c r="F34">
        <v>25.43635</v>
      </c>
      <c r="G34" s="7">
        <v>13.3248</v>
      </c>
      <c r="H34">
        <v>0.1885023</v>
      </c>
      <c r="I34" s="6">
        <v>0.10741139399829233</v>
      </c>
      <c r="K34" s="9"/>
    </row>
    <row r="35" spans="5:11" ht="12.75">
      <c r="E35" s="7">
        <v>0.03435603</v>
      </c>
      <c r="F35">
        <v>25.3638</v>
      </c>
      <c r="G35" s="7">
        <v>28.23229</v>
      </c>
      <c r="H35">
        <v>0.1888152</v>
      </c>
      <c r="I35" s="6">
        <v>0.06035611032019813</v>
      </c>
      <c r="K35" s="9"/>
    </row>
    <row r="36" spans="5:11" ht="12.75">
      <c r="E36">
        <v>0.03048096</v>
      </c>
      <c r="F36">
        <v>25.3638</v>
      </c>
      <c r="G36" s="7">
        <v>28.33304</v>
      </c>
      <c r="H36">
        <v>0.1885023</v>
      </c>
      <c r="I36" s="6">
        <v>0.06430682983610976</v>
      </c>
      <c r="K36" s="9"/>
    </row>
    <row r="37" spans="5:11" ht="12.75">
      <c r="E37" s="7">
        <v>0.03542308</v>
      </c>
      <c r="F37">
        <v>25.3638</v>
      </c>
      <c r="G37" s="7">
        <v>28.4464</v>
      </c>
      <c r="H37">
        <v>0.1881894</v>
      </c>
      <c r="I37" s="6">
        <v>0.05870990063447658</v>
      </c>
      <c r="K37" s="9"/>
    </row>
    <row r="38" spans="5:11" ht="12.75">
      <c r="E38" s="7">
        <v>0.04511075</v>
      </c>
      <c r="F38">
        <v>25.3638</v>
      </c>
      <c r="G38" s="7">
        <v>28.53456</v>
      </c>
      <c r="H38">
        <v>0.188033</v>
      </c>
      <c r="I38" s="6">
        <v>0.05002694634273504</v>
      </c>
      <c r="K38" s="9"/>
    </row>
    <row r="39" spans="5:11" ht="12.75">
      <c r="E39" s="7">
        <v>0.0387225</v>
      </c>
      <c r="F39">
        <v>25.3638</v>
      </c>
      <c r="G39" s="7">
        <v>29.78157</v>
      </c>
      <c r="H39">
        <v>0.1906927</v>
      </c>
      <c r="I39" s="6">
        <v>0.0535311739915969</v>
      </c>
      <c r="K39" s="9"/>
    </row>
    <row r="40" spans="5:11" ht="12.75">
      <c r="E40">
        <v>0.04098296</v>
      </c>
      <c r="F40">
        <v>25.3638</v>
      </c>
      <c r="G40" s="7">
        <v>29.81936</v>
      </c>
      <c r="H40">
        <v>0.1905362</v>
      </c>
      <c r="I40" s="6">
        <v>0.05153315940389855</v>
      </c>
      <c r="K40" s="9"/>
    </row>
    <row r="41" spans="5:11" ht="12.75">
      <c r="E41">
        <v>0.04165689</v>
      </c>
      <c r="F41">
        <v>25.3638</v>
      </c>
      <c r="G41" s="7">
        <v>29.86975</v>
      </c>
      <c r="H41">
        <v>0.1906927</v>
      </c>
      <c r="I41" s="6">
        <v>0.05092765927906258</v>
      </c>
      <c r="K41" s="9"/>
    </row>
    <row r="42" spans="5:11" ht="12.75">
      <c r="E42">
        <v>0.03768354</v>
      </c>
      <c r="F42">
        <v>25.3638</v>
      </c>
      <c r="G42" s="7">
        <v>32.32669</v>
      </c>
      <c r="H42">
        <v>0.1875636</v>
      </c>
      <c r="I42" s="6">
        <v>0.04964611575003002</v>
      </c>
      <c r="K42" s="9"/>
    </row>
    <row r="43" spans="5:11" ht="12.75">
      <c r="E43" s="7">
        <v>0.03469299</v>
      </c>
      <c r="F43">
        <v>25.3638</v>
      </c>
      <c r="G43" s="7">
        <v>32.35189</v>
      </c>
      <c r="H43">
        <v>0.1877201</v>
      </c>
      <c r="I43" s="6">
        <v>0.052189049059602345</v>
      </c>
      <c r="K43" s="9"/>
    </row>
    <row r="44" spans="5:11" ht="12.75">
      <c r="E44" s="7">
        <v>0.03483339</v>
      </c>
      <c r="F44">
        <v>25.3638</v>
      </c>
      <c r="G44" s="7">
        <v>32.35189</v>
      </c>
      <c r="H44">
        <v>0.188033</v>
      </c>
      <c r="I44" s="6">
        <v>0.052115689989401796</v>
      </c>
      <c r="K44" s="9"/>
    </row>
    <row r="45" spans="5:11" ht="12.75">
      <c r="E45" s="7">
        <v>0.03681305</v>
      </c>
      <c r="F45">
        <v>25.3638</v>
      </c>
      <c r="G45" s="7">
        <v>32.36449</v>
      </c>
      <c r="H45">
        <v>0.1883459</v>
      </c>
      <c r="I45" s="6">
        <v>0.05043885332469457</v>
      </c>
      <c r="K45" s="9"/>
    </row>
    <row r="46" spans="5:11" ht="12.75">
      <c r="E46" s="7">
        <v>0.03804858</v>
      </c>
      <c r="F46">
        <v>25.3638</v>
      </c>
      <c r="G46" s="7">
        <v>34.02818</v>
      </c>
      <c r="H46">
        <v>0.1895975</v>
      </c>
      <c r="I46" s="6">
        <v>0.047197341726338535</v>
      </c>
      <c r="K46" s="9"/>
    </row>
    <row r="47" spans="5:11" ht="12.75">
      <c r="E47">
        <v>0.02888039</v>
      </c>
      <c r="F47">
        <v>25.3638</v>
      </c>
      <c r="G47" s="7">
        <v>34.04078</v>
      </c>
      <c r="H47">
        <v>0.1894411</v>
      </c>
      <c r="I47" s="6">
        <v>0.0552547662003647</v>
      </c>
      <c r="K47" s="9"/>
    </row>
    <row r="48" spans="5:11" ht="12.75">
      <c r="E48" s="7">
        <v>0.03335918</v>
      </c>
      <c r="F48">
        <v>25.3638</v>
      </c>
      <c r="G48" s="7">
        <v>34.04078</v>
      </c>
      <c r="H48">
        <v>0.1894411</v>
      </c>
      <c r="I48" s="6">
        <v>0.05101954659716691</v>
      </c>
      <c r="K48" s="9"/>
    </row>
    <row r="49" spans="5:11" ht="12.75">
      <c r="E49" s="7">
        <v>0.03076176</v>
      </c>
      <c r="F49">
        <v>25.3638</v>
      </c>
      <c r="G49" s="7">
        <v>34.05339</v>
      </c>
      <c r="H49">
        <v>0.1894411</v>
      </c>
      <c r="I49" s="6">
        <v>0.053381052462056426</v>
      </c>
      <c r="K49" s="9"/>
    </row>
    <row r="50" spans="5:11" ht="12.75">
      <c r="E50">
        <v>0.0375993</v>
      </c>
      <c r="F50">
        <v>25.3638</v>
      </c>
      <c r="G50" s="7">
        <v>34.06599</v>
      </c>
      <c r="H50">
        <v>0.189754</v>
      </c>
      <c r="I50" s="6">
        <v>0.04751786351200081</v>
      </c>
      <c r="K50" s="9"/>
    </row>
    <row r="51" spans="5:11" ht="12.75">
      <c r="E51" s="7">
        <v>0.03668669</v>
      </c>
      <c r="F51">
        <v>25.3638</v>
      </c>
      <c r="G51" s="7">
        <v>34.15423</v>
      </c>
      <c r="H51">
        <v>0.1899104</v>
      </c>
      <c r="I51" s="6">
        <v>0.04813864528653631</v>
      </c>
      <c r="K51" s="9"/>
    </row>
    <row r="52" spans="5:11" ht="12.75">
      <c r="E52">
        <v>0.03740273</v>
      </c>
      <c r="F52">
        <v>25.3638</v>
      </c>
      <c r="G52" s="7">
        <v>35.13753</v>
      </c>
      <c r="H52">
        <v>0.1895975</v>
      </c>
      <c r="I52" s="6">
        <v>0.04619447376269956</v>
      </c>
      <c r="K52" s="9"/>
    </row>
    <row r="53" spans="5:11" ht="12.75">
      <c r="E53" s="7">
        <v>0.02701305</v>
      </c>
      <c r="F53">
        <v>25.3638</v>
      </c>
      <c r="G53" s="7">
        <v>37.52074</v>
      </c>
      <c r="H53">
        <v>0.1886588</v>
      </c>
      <c r="I53" s="6">
        <v>0.05180121740623882</v>
      </c>
      <c r="K53" s="9"/>
    </row>
    <row r="54" spans="5:11" ht="12.75">
      <c r="E54" s="7">
        <v>0.03421563</v>
      </c>
      <c r="F54">
        <v>25.3638</v>
      </c>
      <c r="G54" s="7">
        <v>37.53336</v>
      </c>
      <c r="H54">
        <v>0.1881894</v>
      </c>
      <c r="I54" s="6">
        <v>0.0454200302155947</v>
      </c>
      <c r="K54" s="9"/>
    </row>
    <row r="55" spans="5:11" ht="12.75">
      <c r="E55">
        <v>0.02775718</v>
      </c>
      <c r="F55">
        <v>25.32752</v>
      </c>
      <c r="G55" s="7">
        <v>37.53336</v>
      </c>
      <c r="H55">
        <v>0.1888152</v>
      </c>
      <c r="I55" s="6">
        <v>0.05108186992801219</v>
      </c>
      <c r="K55" s="9"/>
    </row>
    <row r="56" spans="5:11" ht="12.75">
      <c r="E56">
        <v>0.02896463</v>
      </c>
      <c r="F56">
        <v>25.3638</v>
      </c>
      <c r="G56" s="7">
        <v>37.53336</v>
      </c>
      <c r="H56">
        <v>0.1885023</v>
      </c>
      <c r="I56" s="6">
        <v>0.049903200192462686</v>
      </c>
      <c r="K56" s="9"/>
    </row>
    <row r="57" spans="5:11" ht="12.75">
      <c r="E57" s="7">
        <v>0.035395</v>
      </c>
      <c r="F57">
        <v>25.3638</v>
      </c>
      <c r="G57" s="7">
        <v>37.62164</v>
      </c>
      <c r="H57">
        <v>0.1883459</v>
      </c>
      <c r="I57" s="6">
        <v>0.04443478802864089</v>
      </c>
      <c r="K57" s="9"/>
    </row>
    <row r="58" spans="5:11" ht="12.75">
      <c r="E58" s="7">
        <v>0.03373827</v>
      </c>
      <c r="F58">
        <v>25.32752</v>
      </c>
      <c r="G58" s="7">
        <v>38.88297</v>
      </c>
      <c r="H58">
        <v>0.1894411</v>
      </c>
      <c r="I58" s="6">
        <v>0.04437534882019216</v>
      </c>
      <c r="K58" s="9"/>
    </row>
    <row r="59" spans="5:11" ht="12.75">
      <c r="E59" s="7">
        <v>0.03034056</v>
      </c>
      <c r="F59">
        <v>25.21869</v>
      </c>
      <c r="G59" s="7">
        <v>40.64922</v>
      </c>
      <c r="H59">
        <v>0.1889717</v>
      </c>
      <c r="I59" s="6">
        <v>0.04499746458029242</v>
      </c>
      <c r="K59" s="9"/>
    </row>
    <row r="60" spans="5:11" ht="12.75">
      <c r="E60" s="7">
        <v>0.03303626</v>
      </c>
      <c r="F60">
        <v>25.18242</v>
      </c>
      <c r="G60" s="7">
        <v>40.64922</v>
      </c>
      <c r="H60">
        <v>0.1888152</v>
      </c>
      <c r="I60" s="6">
        <v>0.042883061786318136</v>
      </c>
      <c r="K60" s="9"/>
    </row>
    <row r="61" spans="5:11" ht="12.75">
      <c r="E61" s="7">
        <v>0.02939987</v>
      </c>
      <c r="F61">
        <v>25.21869</v>
      </c>
      <c r="G61" s="7">
        <v>40.66183</v>
      </c>
      <c r="H61">
        <v>0.1888152</v>
      </c>
      <c r="I61" s="6">
        <v>0.04573769814047205</v>
      </c>
      <c r="K61" s="9"/>
    </row>
    <row r="62" spans="5:11" ht="12.75">
      <c r="E62" s="7">
        <v>0.02984915</v>
      </c>
      <c r="F62">
        <v>25.18242</v>
      </c>
      <c r="G62" s="7">
        <v>40.69969</v>
      </c>
      <c r="H62">
        <v>0.1886588</v>
      </c>
      <c r="I62" s="6">
        <v>0.04530215657248039</v>
      </c>
      <c r="K62" s="9"/>
    </row>
    <row r="63" spans="5:11" ht="12.75">
      <c r="E63" s="7">
        <v>0.02866979</v>
      </c>
      <c r="F63">
        <v>25.21869</v>
      </c>
      <c r="G63" s="7">
        <v>40.76278</v>
      </c>
      <c r="H63" s="7">
        <v>0.1886588</v>
      </c>
      <c r="I63" s="6">
        <v>0.04622099222413</v>
      </c>
      <c r="K63" s="9"/>
    </row>
    <row r="64" spans="5:11" ht="12.75">
      <c r="E64" s="7">
        <v>0.02732194</v>
      </c>
      <c r="F64">
        <v>25.18242</v>
      </c>
      <c r="G64" s="7">
        <v>40.83849</v>
      </c>
      <c r="H64">
        <v>0.1885023</v>
      </c>
      <c r="I64" s="6">
        <v>0.04729411312648327</v>
      </c>
      <c r="K64" s="9"/>
    </row>
    <row r="65" spans="5:11" ht="12.75">
      <c r="E65" s="7">
        <v>0.02848727</v>
      </c>
      <c r="F65">
        <v>25.21869</v>
      </c>
      <c r="G65" s="7">
        <v>40.91419</v>
      </c>
      <c r="H65">
        <v>0.1886588</v>
      </c>
      <c r="I65" s="6">
        <v>0.04620604176032874</v>
      </c>
      <c r="K65" s="9"/>
    </row>
    <row r="66" spans="5:11" ht="12.75">
      <c r="E66" s="7">
        <v>0.0275887</v>
      </c>
      <c r="F66">
        <v>25.18242</v>
      </c>
      <c r="G66" s="7">
        <v>40.93943</v>
      </c>
      <c r="H66">
        <v>0.1886588</v>
      </c>
      <c r="I66" s="6">
        <v>0.04696044434313846</v>
      </c>
      <c r="K66" s="9"/>
    </row>
    <row r="67" spans="5:11" ht="12.75">
      <c r="E67" s="7">
        <v>0.02972279</v>
      </c>
      <c r="F67">
        <v>25.21869</v>
      </c>
      <c r="G67" s="7">
        <v>40.9899</v>
      </c>
      <c r="H67">
        <v>0.1891281</v>
      </c>
      <c r="I67" s="6">
        <v>0.04514552296123367</v>
      </c>
      <c r="K67" s="9"/>
    </row>
    <row r="68" spans="5:11" ht="12.75">
      <c r="E68" s="7">
        <v>0.030495</v>
      </c>
      <c r="F68">
        <v>24.92848</v>
      </c>
      <c r="G68" s="7">
        <v>42.34021</v>
      </c>
      <c r="H68">
        <v>0.1891281</v>
      </c>
      <c r="I68" s="6">
        <v>0.04309997110315174</v>
      </c>
      <c r="K68" s="9"/>
    </row>
    <row r="69" spans="5:11" ht="12.75">
      <c r="E69" s="7">
        <v>0.02973683</v>
      </c>
      <c r="F69">
        <v>24.8922</v>
      </c>
      <c r="G69" s="7">
        <v>42.39069</v>
      </c>
      <c r="H69" s="7">
        <v>0.1892846</v>
      </c>
      <c r="I69" s="6">
        <v>0.04366207197040099</v>
      </c>
      <c r="K69" s="9"/>
    </row>
    <row r="70" spans="5:11" ht="12.75">
      <c r="E70" s="7">
        <v>0.02692881</v>
      </c>
      <c r="F70">
        <v>24.8922</v>
      </c>
      <c r="G70" s="7">
        <v>42.42855</v>
      </c>
      <c r="H70" s="7">
        <v>0.1894411</v>
      </c>
      <c r="I70" s="6">
        <v>0.04598039388705641</v>
      </c>
      <c r="K70" s="9"/>
    </row>
    <row r="71" spans="5:11" ht="12.75">
      <c r="E71" s="7">
        <v>0.03034056</v>
      </c>
      <c r="F71">
        <v>24.8922</v>
      </c>
      <c r="G71" s="7">
        <v>42.42855</v>
      </c>
      <c r="H71">
        <v>0.1892846</v>
      </c>
      <c r="I71" s="6">
        <v>0.04314939519081628</v>
      </c>
      <c r="K71" s="9"/>
    </row>
    <row r="72" spans="5:11" ht="12.75">
      <c r="E72">
        <v>0.02584772</v>
      </c>
      <c r="F72">
        <v>24.85593</v>
      </c>
      <c r="G72" s="7">
        <v>42.52953</v>
      </c>
      <c r="H72">
        <v>0.1894411</v>
      </c>
      <c r="I72" s="6">
        <v>0.04683465258992223</v>
      </c>
      <c r="K72" s="9"/>
    </row>
    <row r="73" spans="5:11" ht="12.75">
      <c r="E73" s="7">
        <v>0.02942795</v>
      </c>
      <c r="F73">
        <v>24.71082</v>
      </c>
      <c r="G73" s="7">
        <v>43.148</v>
      </c>
      <c r="H73">
        <v>0.1886588</v>
      </c>
      <c r="I73" s="6">
        <v>0.04306098056795761</v>
      </c>
      <c r="K73" s="9"/>
    </row>
    <row r="74" spans="5:11" ht="12.75">
      <c r="E74" s="7">
        <v>0.0274483</v>
      </c>
      <c r="F74">
        <v>24.63827</v>
      </c>
      <c r="G74" s="7">
        <v>43.21111</v>
      </c>
      <c r="H74">
        <v>0.1889717</v>
      </c>
      <c r="I74" s="6">
        <v>0.04464807854146603</v>
      </c>
      <c r="K74" s="9"/>
    </row>
    <row r="75" spans="5:11" ht="12.75">
      <c r="E75" s="7">
        <v>0.02650761</v>
      </c>
      <c r="F75">
        <v>24.60199</v>
      </c>
      <c r="G75" s="7">
        <v>43.24898</v>
      </c>
      <c r="H75">
        <v>0.1888152</v>
      </c>
      <c r="I75" s="6">
        <v>0.04539614338574468</v>
      </c>
      <c r="K75" s="9"/>
    </row>
    <row r="76" spans="5:11" ht="12.75">
      <c r="E76" s="7">
        <v>0.02590388</v>
      </c>
      <c r="F76">
        <v>24.45689</v>
      </c>
      <c r="G76" s="7">
        <v>43.43832</v>
      </c>
      <c r="H76">
        <v>0.1889717</v>
      </c>
      <c r="I76" s="6">
        <v>0.04574772928518131</v>
      </c>
      <c r="K76" s="9"/>
    </row>
    <row r="77" spans="5:11" ht="12.75">
      <c r="E77" s="7">
        <v>0.02525804</v>
      </c>
      <c r="F77">
        <v>24.42061</v>
      </c>
      <c r="G77" s="7">
        <v>43.52668</v>
      </c>
      <c r="H77">
        <v>0.1886588</v>
      </c>
      <c r="I77" s="6">
        <v>0.04619685148679624</v>
      </c>
      <c r="K77" s="9"/>
    </row>
    <row r="78" spans="5:11" ht="12.75">
      <c r="E78">
        <v>0.0282205</v>
      </c>
      <c r="F78">
        <v>24.34806</v>
      </c>
      <c r="G78" s="7">
        <v>43.95588</v>
      </c>
      <c r="H78">
        <v>0.1894411</v>
      </c>
      <c r="I78" s="6">
        <v>0.043316832561840816</v>
      </c>
      <c r="K78" s="9"/>
    </row>
    <row r="79" spans="5:11" ht="12.75">
      <c r="E79" s="7">
        <v>0.02395231</v>
      </c>
      <c r="F79">
        <v>23.87646</v>
      </c>
      <c r="G79" s="7">
        <v>49.70227</v>
      </c>
      <c r="H79">
        <v>0.1894411</v>
      </c>
      <c r="I79" s="6">
        <v>0.04160802691952162</v>
      </c>
      <c r="K79" s="9"/>
    </row>
    <row r="80" spans="5:11" ht="12.75">
      <c r="E80" s="7">
        <v>0.02267466</v>
      </c>
      <c r="F80">
        <v>23.87646</v>
      </c>
      <c r="G80" s="7">
        <v>49.76545</v>
      </c>
      <c r="H80">
        <v>0.1894411</v>
      </c>
      <c r="I80" s="6">
        <v>0.042656705743948045</v>
      </c>
      <c r="K80" s="9"/>
    </row>
    <row r="81" spans="5:11" ht="12.75">
      <c r="E81" s="7">
        <v>0.02209902</v>
      </c>
      <c r="F81">
        <v>23.76763</v>
      </c>
      <c r="G81" s="7">
        <v>51.68623</v>
      </c>
      <c r="H81">
        <v>0.1881894</v>
      </c>
      <c r="I81" s="6">
        <v>0.04144074038395559</v>
      </c>
      <c r="K81" s="9"/>
    </row>
    <row r="82" spans="5:11" ht="12.75">
      <c r="E82" s="7">
        <v>0.01815375</v>
      </c>
      <c r="F82">
        <v>23.73136</v>
      </c>
      <c r="G82" s="7">
        <v>51.96429</v>
      </c>
      <c r="H82">
        <v>0.1888152</v>
      </c>
      <c r="I82" s="6">
        <v>0.04506732619661438</v>
      </c>
      <c r="K82" s="9"/>
    </row>
    <row r="83" spans="5:11" ht="12.75">
      <c r="E83" s="7">
        <v>0.020695</v>
      </c>
      <c r="F83">
        <v>23.76763</v>
      </c>
      <c r="G83" s="7">
        <v>52.16652</v>
      </c>
      <c r="H83">
        <v>0.1886588</v>
      </c>
      <c r="I83" s="6">
        <v>0.042365255864335906</v>
      </c>
      <c r="K83" s="9"/>
    </row>
    <row r="84" spans="5:11" ht="12.75">
      <c r="E84" s="7">
        <v>0.02375575</v>
      </c>
      <c r="F84">
        <v>23.76763</v>
      </c>
      <c r="G84" s="7">
        <v>52.21708</v>
      </c>
      <c r="H84">
        <v>0.1886588</v>
      </c>
      <c r="I84" s="6">
        <v>0.039682714661785634</v>
      </c>
      <c r="K84" s="9"/>
    </row>
    <row r="85" spans="5:11" ht="12.75">
      <c r="E85" s="7">
        <v>0.02407867</v>
      </c>
      <c r="F85">
        <v>23.76763</v>
      </c>
      <c r="G85" s="7">
        <v>52.24236</v>
      </c>
      <c r="H85">
        <v>0.1885023</v>
      </c>
      <c r="I85" s="6">
        <v>0.03938918192149114</v>
      </c>
      <c r="K85" s="9"/>
    </row>
    <row r="86" spans="5:11" ht="12.75">
      <c r="E86" s="7">
        <v>0.01884171</v>
      </c>
      <c r="F86">
        <v>23.6588</v>
      </c>
      <c r="G86" s="7">
        <v>54.41673</v>
      </c>
      <c r="H86" s="7">
        <v>0.188033</v>
      </c>
      <c r="I86" s="6">
        <v>0.04227641848343927</v>
      </c>
      <c r="K86" s="9"/>
    </row>
    <row r="87" spans="5:11" ht="12.75">
      <c r="E87" s="7">
        <v>0.01902423</v>
      </c>
      <c r="F87">
        <v>23.62253</v>
      </c>
      <c r="G87" s="7">
        <v>54.60638</v>
      </c>
      <c r="H87">
        <v>0.1883459</v>
      </c>
      <c r="I87" s="6">
        <v>0.04198349599532249</v>
      </c>
      <c r="K87" s="9"/>
    </row>
    <row r="88" spans="5:11" ht="12.75">
      <c r="E88" s="7">
        <v>0.01882767</v>
      </c>
      <c r="F88">
        <v>23.58625</v>
      </c>
      <c r="G88" s="7">
        <v>54.70753</v>
      </c>
      <c r="H88">
        <v>0.1885023</v>
      </c>
      <c r="I88" s="6">
        <v>0.042110886967610506</v>
      </c>
      <c r="K88" s="9"/>
    </row>
    <row r="89" spans="5:11" ht="12.75">
      <c r="E89" s="7">
        <v>0.01948756</v>
      </c>
      <c r="F89">
        <v>23.54997</v>
      </c>
      <c r="G89" s="7">
        <v>54.7834</v>
      </c>
      <c r="H89">
        <v>0.1888152</v>
      </c>
      <c r="I89" s="12">
        <v>0.04145402522788763</v>
      </c>
      <c r="K89" s="9"/>
    </row>
    <row r="90" spans="5:11" ht="12.75">
      <c r="E90" s="7">
        <v>0.01745174</v>
      </c>
      <c r="F90">
        <v>23.47742</v>
      </c>
      <c r="G90" s="7">
        <v>54.79605</v>
      </c>
      <c r="H90">
        <v>0.1894411</v>
      </c>
      <c r="I90" s="12">
        <v>0.04351844341192829</v>
      </c>
      <c r="K90" s="9"/>
    </row>
    <row r="91" spans="5:11" ht="12.75">
      <c r="E91" s="7">
        <v>0.01832223</v>
      </c>
      <c r="F91">
        <v>23.47742</v>
      </c>
      <c r="G91" s="7">
        <v>54.82133</v>
      </c>
      <c r="H91">
        <v>0.1894411</v>
      </c>
      <c r="I91" s="12">
        <v>0.04261047810291505</v>
      </c>
      <c r="K91" s="9"/>
    </row>
    <row r="92" spans="5:11" ht="12.75">
      <c r="E92" s="7">
        <v>0.01721306</v>
      </c>
      <c r="F92">
        <v>23.47742</v>
      </c>
      <c r="G92" s="7">
        <v>54.82133</v>
      </c>
      <c r="H92" s="7">
        <v>0.1892846</v>
      </c>
      <c r="I92" s="12">
        <v>0.04373449722096147</v>
      </c>
      <c r="K92" s="9"/>
    </row>
    <row r="93" spans="5:11" ht="12.75">
      <c r="E93" s="7">
        <v>0.02031592</v>
      </c>
      <c r="F93">
        <v>23.5137</v>
      </c>
      <c r="G93" s="7">
        <v>54.83398</v>
      </c>
      <c r="H93">
        <v>0.1891281</v>
      </c>
      <c r="I93" s="12">
        <v>0.04068681040664161</v>
      </c>
      <c r="K93" s="9"/>
    </row>
    <row r="94" spans="5:11" ht="12.75">
      <c r="E94" s="7">
        <v>0.02024572</v>
      </c>
      <c r="F94">
        <v>23.5137</v>
      </c>
      <c r="G94" s="7">
        <v>54.8972</v>
      </c>
      <c r="H94">
        <v>0.1891281</v>
      </c>
      <c r="I94" s="12">
        <v>0.04070300762263275</v>
      </c>
      <c r="K94" s="9"/>
    </row>
    <row r="95" spans="5:11" ht="12.75">
      <c r="E95" s="7">
        <v>0.01812566</v>
      </c>
      <c r="F95">
        <v>23.47742</v>
      </c>
      <c r="G95" s="7">
        <v>54.8972</v>
      </c>
      <c r="H95">
        <v>0.1888152</v>
      </c>
      <c r="I95" s="12">
        <v>0.04268778999793191</v>
      </c>
      <c r="K95" s="9"/>
    </row>
    <row r="96" spans="5:11" ht="12.75">
      <c r="E96" s="7">
        <v>0.01930503</v>
      </c>
      <c r="F96">
        <v>23.47742</v>
      </c>
      <c r="G96" s="7">
        <v>54.90985</v>
      </c>
      <c r="H96">
        <v>0.1883459</v>
      </c>
      <c r="I96" s="12">
        <v>0.041484624019177685</v>
      </c>
      <c r="K96" s="9"/>
    </row>
    <row r="97" spans="5:11" ht="12.75">
      <c r="E97" s="7">
        <v>0.01909443</v>
      </c>
      <c r="F97">
        <v>23.44114</v>
      </c>
      <c r="G97" s="7">
        <v>55.37772</v>
      </c>
      <c r="H97">
        <v>0.1899104</v>
      </c>
      <c r="I97" s="12">
        <v>0.04148158704437683</v>
      </c>
      <c r="K97" s="9"/>
    </row>
    <row r="98" spans="5:11" ht="12.75">
      <c r="E98" s="7">
        <v>0.01849071</v>
      </c>
      <c r="F98">
        <v>23.40487</v>
      </c>
      <c r="G98" s="7">
        <v>55.47888</v>
      </c>
      <c r="H98">
        <v>0.1899104</v>
      </c>
      <c r="I98" s="6">
        <v>0.041985056983636346</v>
      </c>
      <c r="K98" s="9"/>
    </row>
    <row r="99" spans="5:11" ht="12.75">
      <c r="E99" s="7">
        <v>0.01885575</v>
      </c>
      <c r="F99">
        <v>23.25976</v>
      </c>
      <c r="G99" s="7">
        <v>56.71828</v>
      </c>
      <c r="H99">
        <v>0.189754</v>
      </c>
      <c r="I99" s="6">
        <v>0.040708402815738</v>
      </c>
      <c r="K99" s="9"/>
    </row>
    <row r="100" spans="5:11" ht="12.75">
      <c r="E100" s="7">
        <v>0.01927695</v>
      </c>
      <c r="F100">
        <v>23.22349</v>
      </c>
      <c r="G100" s="7">
        <v>56.94595</v>
      </c>
      <c r="H100">
        <v>0.1895975</v>
      </c>
      <c r="I100" s="6">
        <v>0.040143211631950663</v>
      </c>
      <c r="K100" s="9"/>
    </row>
    <row r="101" spans="5:11" ht="12.75">
      <c r="E101" s="7">
        <v>0.01835031</v>
      </c>
      <c r="F101">
        <v>23.18721</v>
      </c>
      <c r="G101" s="7">
        <v>57.09773</v>
      </c>
      <c r="H101">
        <v>0.1894411</v>
      </c>
      <c r="I101" s="6">
        <v>0.04088484236020887</v>
      </c>
      <c r="K101" s="9"/>
    </row>
    <row r="102" spans="5:11" ht="12.75">
      <c r="E102" s="7">
        <v>0.01700246</v>
      </c>
      <c r="F102">
        <v>23.18721</v>
      </c>
      <c r="G102" s="7">
        <v>57.26217</v>
      </c>
      <c r="H102">
        <v>0.1891281</v>
      </c>
      <c r="I102" s="6">
        <v>0.04207082134295842</v>
      </c>
      <c r="K102" s="9"/>
    </row>
    <row r="103" spans="5:11" ht="12.75">
      <c r="E103" s="7">
        <v>0.01601965</v>
      </c>
      <c r="F103">
        <v>23.15093</v>
      </c>
      <c r="G103" s="7">
        <v>57.42661</v>
      </c>
      <c r="H103">
        <v>0.1888152</v>
      </c>
      <c r="I103" s="6">
        <v>0.04295835441503828</v>
      </c>
      <c r="K103" s="9"/>
    </row>
    <row r="104" spans="5:11" ht="12.75">
      <c r="E104" s="7">
        <v>0.01608985</v>
      </c>
      <c r="F104">
        <v>23.15093</v>
      </c>
      <c r="G104" s="7">
        <v>57.56575</v>
      </c>
      <c r="H104">
        <v>0.1888152</v>
      </c>
      <c r="I104" s="6">
        <v>0.04277856399934168</v>
      </c>
      <c r="K104" s="9"/>
    </row>
    <row r="105" spans="5:11" ht="12.75">
      <c r="E105">
        <v>0.01728326</v>
      </c>
      <c r="F105">
        <v>23.11466</v>
      </c>
      <c r="G105" s="7">
        <v>57.66695</v>
      </c>
      <c r="H105">
        <v>0.1885023</v>
      </c>
      <c r="I105" s="6">
        <v>0.0414339895800869</v>
      </c>
      <c r="K105" s="9"/>
    </row>
    <row r="106" spans="5:11" ht="12.75">
      <c r="E106" s="7">
        <v>0.01783082</v>
      </c>
      <c r="F106">
        <v>23.11466</v>
      </c>
      <c r="G106" s="7">
        <v>57.71755</v>
      </c>
      <c r="H106">
        <v>0.1883459</v>
      </c>
      <c r="I106" s="6">
        <v>0.040842893456042216</v>
      </c>
      <c r="K106" s="9"/>
    </row>
    <row r="107" spans="5:11" ht="12.75">
      <c r="E107" s="7">
        <v>0.01746578</v>
      </c>
      <c r="F107">
        <v>23.11466</v>
      </c>
      <c r="G107" s="7">
        <v>57.76815</v>
      </c>
      <c r="H107">
        <v>0.1881894</v>
      </c>
      <c r="I107" s="6">
        <v>0.041150796147927486</v>
      </c>
      <c r="K107" s="9"/>
    </row>
    <row r="108" spans="5:11" ht="12.75">
      <c r="E108" s="7">
        <v>0.01641277</v>
      </c>
      <c r="F108">
        <v>23.11466</v>
      </c>
      <c r="G108" s="7">
        <v>57.8314</v>
      </c>
      <c r="H108">
        <v>0.188033</v>
      </c>
      <c r="I108" s="6">
        <v>0.042166673969010984</v>
      </c>
      <c r="K108" s="9"/>
    </row>
    <row r="109" spans="5:11" ht="12.75">
      <c r="E109" s="7">
        <v>0.01551421</v>
      </c>
      <c r="F109">
        <v>23.07838</v>
      </c>
      <c r="G109" s="7">
        <v>58.0085</v>
      </c>
      <c r="H109">
        <v>0.1877201</v>
      </c>
      <c r="I109" s="6">
        <v>0.04297983305026695</v>
      </c>
      <c r="K109" s="9"/>
    </row>
    <row r="110" spans="5:11" ht="12.75">
      <c r="E110" s="7">
        <v>0.01534572</v>
      </c>
      <c r="F110">
        <v>23.07838</v>
      </c>
      <c r="G110" s="7">
        <v>58.21091</v>
      </c>
      <c r="H110">
        <v>0.1874072</v>
      </c>
      <c r="I110" s="6">
        <v>0.042989315607076674</v>
      </c>
      <c r="K110" s="9"/>
    </row>
    <row r="111" spans="5:11" ht="12.75">
      <c r="E111" s="7">
        <v>0.01524744</v>
      </c>
      <c r="F111">
        <v>23.07838</v>
      </c>
      <c r="G111" s="7">
        <v>58.43864</v>
      </c>
      <c r="H111">
        <v>0.1872507</v>
      </c>
      <c r="I111" s="6">
        <v>0.04291743854064176</v>
      </c>
      <c r="K111" s="9"/>
    </row>
    <row r="112" spans="5:11" ht="12.75">
      <c r="E112" s="7">
        <v>0.01565461</v>
      </c>
      <c r="F112">
        <v>23.0421</v>
      </c>
      <c r="G112" s="7">
        <v>58.65371</v>
      </c>
      <c r="H112">
        <v>0.1872507</v>
      </c>
      <c r="I112" s="6">
        <v>0.042310757808989054</v>
      </c>
      <c r="K112" s="9"/>
    </row>
    <row r="113" spans="5:11" ht="12.75">
      <c r="E113" s="7">
        <v>0.01631449</v>
      </c>
      <c r="F113">
        <v>23.0421</v>
      </c>
      <c r="G113" s="7">
        <v>58.84349</v>
      </c>
      <c r="H113">
        <v>0.1872507</v>
      </c>
      <c r="I113" s="6">
        <v>0.041472636832527804</v>
      </c>
      <c r="K113" s="9"/>
    </row>
    <row r="114" spans="5:11" ht="12.75">
      <c r="E114" s="7">
        <v>0.01578097</v>
      </c>
      <c r="F114">
        <v>22.897</v>
      </c>
      <c r="G114" s="7">
        <v>58.95736</v>
      </c>
      <c r="H114">
        <v>0.1877201</v>
      </c>
      <c r="I114" s="6">
        <v>0.04199895042604332</v>
      </c>
      <c r="K114" s="9"/>
    </row>
    <row r="115" spans="5:11" ht="12.75">
      <c r="E115" s="7">
        <v>0.01557037</v>
      </c>
      <c r="F115">
        <v>22.93328</v>
      </c>
      <c r="G115" s="7">
        <v>58.98266</v>
      </c>
      <c r="H115">
        <v>0.1877201</v>
      </c>
      <c r="I115" s="6">
        <v>0.042208714805720304</v>
      </c>
      <c r="K115" s="9"/>
    </row>
    <row r="116" spans="5:11" ht="12.75">
      <c r="E116" s="7">
        <v>0.01590733</v>
      </c>
      <c r="F116">
        <v>22.897</v>
      </c>
      <c r="G116" s="7">
        <v>58.99532</v>
      </c>
      <c r="H116">
        <v>0.1877201</v>
      </c>
      <c r="I116" s="6">
        <v>0.04183674254753804</v>
      </c>
      <c r="K116" s="9"/>
    </row>
    <row r="117" spans="5:11" ht="12.75">
      <c r="E117" s="7">
        <v>0.01670761</v>
      </c>
      <c r="F117">
        <v>23.00583</v>
      </c>
      <c r="G117" s="7">
        <v>59.02062</v>
      </c>
      <c r="H117">
        <v>0.1874072</v>
      </c>
      <c r="I117" s="6">
        <v>0.04095889682802837</v>
      </c>
      <c r="K117" s="9"/>
    </row>
    <row r="118" spans="5:11" ht="12.75">
      <c r="E118" s="7">
        <v>0.01632853</v>
      </c>
      <c r="F118">
        <v>22.897</v>
      </c>
      <c r="G118" s="7">
        <v>59.04593</v>
      </c>
      <c r="H118">
        <v>0.1877201</v>
      </c>
      <c r="I118" s="6">
        <v>0.04135828056353729</v>
      </c>
      <c r="K118" s="9"/>
    </row>
    <row r="119" spans="5:11" ht="12.75">
      <c r="E119" s="7">
        <v>0.01566865</v>
      </c>
      <c r="F119">
        <v>22.93328</v>
      </c>
      <c r="G119" s="7">
        <v>59.12184</v>
      </c>
      <c r="H119">
        <v>0.1878765</v>
      </c>
      <c r="I119" s="6">
        <v>0.042017009810573186</v>
      </c>
      <c r="K119" s="9"/>
    </row>
    <row r="120" spans="5:11" ht="12.75">
      <c r="E120" s="7">
        <v>0.01627237</v>
      </c>
      <c r="F120">
        <v>22.897</v>
      </c>
      <c r="G120" s="7">
        <v>59.12184</v>
      </c>
      <c r="H120">
        <v>0.1877201</v>
      </c>
      <c r="I120" s="6">
        <v>0.041363452932795454</v>
      </c>
      <c r="K120" s="9"/>
    </row>
    <row r="121" spans="5:11" ht="12.75">
      <c r="E121" s="7">
        <v>0.01690418</v>
      </c>
      <c r="F121">
        <v>22.96955</v>
      </c>
      <c r="G121" s="7">
        <v>59.1598</v>
      </c>
      <c r="H121">
        <v>0.1875636</v>
      </c>
      <c r="I121" s="6">
        <v>0.040678924865716906</v>
      </c>
      <c r="K121" s="9"/>
    </row>
    <row r="122" spans="5:11" ht="12.75">
      <c r="E122" s="7">
        <v>0.01658125</v>
      </c>
      <c r="F122">
        <v>22.93328</v>
      </c>
      <c r="G122" s="7">
        <v>59.22306</v>
      </c>
      <c r="H122">
        <v>0.1878765</v>
      </c>
      <c r="I122" s="6">
        <v>0.040989308778865696</v>
      </c>
      <c r="K122" s="9"/>
    </row>
    <row r="123" spans="5:11" ht="12.75">
      <c r="E123" s="7">
        <v>0.01659529</v>
      </c>
      <c r="F123">
        <v>22.93328</v>
      </c>
      <c r="G123" s="7">
        <v>59.23571</v>
      </c>
      <c r="H123">
        <v>0.1877201</v>
      </c>
      <c r="I123" s="6">
        <v>0.040952207772507486</v>
      </c>
      <c r="K123" s="9"/>
    </row>
    <row r="124" spans="5:11" ht="12.75">
      <c r="E124" s="7">
        <v>0.01562653</v>
      </c>
      <c r="F124">
        <v>22.93328</v>
      </c>
      <c r="G124" s="7">
        <v>59.36224</v>
      </c>
      <c r="H124">
        <v>0.1881894</v>
      </c>
      <c r="I124" s="6">
        <v>0.04192023063273703</v>
      </c>
      <c r="K124" s="9"/>
    </row>
    <row r="125" spans="5:11" ht="12.75">
      <c r="E125" s="7">
        <v>0.015444</v>
      </c>
      <c r="F125">
        <v>22.897</v>
      </c>
      <c r="G125" s="7">
        <v>59.67858</v>
      </c>
      <c r="H125" s="7">
        <v>0.1883459</v>
      </c>
      <c r="I125" s="6">
        <v>0.041908832071976244</v>
      </c>
      <c r="K125" s="9"/>
    </row>
    <row r="126" spans="5:11" ht="12.75">
      <c r="E126" s="7">
        <v>0.01521936</v>
      </c>
      <c r="F126">
        <v>22.86072</v>
      </c>
      <c r="G126" s="7">
        <v>59.98227</v>
      </c>
      <c r="H126">
        <v>0.1888152</v>
      </c>
      <c r="I126" s="6">
        <v>0.04198241342533758</v>
      </c>
      <c r="K126" s="9"/>
    </row>
    <row r="127" spans="5:11" ht="12.75">
      <c r="E127" s="7">
        <v>0.0148824</v>
      </c>
      <c r="F127">
        <v>22.82445</v>
      </c>
      <c r="G127" s="7">
        <v>60.23536</v>
      </c>
      <c r="H127">
        <v>0.1888152</v>
      </c>
      <c r="I127" s="6">
        <v>0.042177708446063944</v>
      </c>
      <c r="K127" s="9"/>
    </row>
    <row r="128" spans="5:11" ht="12.75">
      <c r="E128" s="7">
        <v>0.01521936</v>
      </c>
      <c r="F128">
        <v>22.78817</v>
      </c>
      <c r="G128" s="7">
        <v>60.4505</v>
      </c>
      <c r="H128">
        <v>0.1889717</v>
      </c>
      <c r="I128" s="6">
        <v>0.04167093682903062</v>
      </c>
      <c r="K128" s="9"/>
    </row>
    <row r="129" spans="5:11" ht="12.75">
      <c r="E129" s="7">
        <v>0.01554229</v>
      </c>
      <c r="F129">
        <v>22.75189</v>
      </c>
      <c r="G129" s="7">
        <v>60.66563</v>
      </c>
      <c r="H129">
        <v>0.1889717</v>
      </c>
      <c r="I129" s="6">
        <v>0.04117706471799985</v>
      </c>
      <c r="K129" s="9"/>
    </row>
    <row r="130" spans="5:11" ht="12.75">
      <c r="E130" s="7">
        <v>0.01616005</v>
      </c>
      <c r="F130">
        <v>22.71562</v>
      </c>
      <c r="G130" s="7">
        <v>60.85547</v>
      </c>
      <c r="H130">
        <v>0.1888152</v>
      </c>
      <c r="I130" s="6">
        <v>0.04039450540432561</v>
      </c>
      <c r="K130" s="9"/>
    </row>
    <row r="131" spans="5:11" ht="12.75">
      <c r="E131" s="7">
        <v>0.01550017</v>
      </c>
      <c r="F131">
        <v>22.71562</v>
      </c>
      <c r="G131" s="7">
        <v>61.04531</v>
      </c>
      <c r="H131">
        <v>0.1888152</v>
      </c>
      <c r="I131" s="6">
        <v>0.04095183999128437</v>
      </c>
      <c r="K131" s="9"/>
    </row>
    <row r="132" spans="5:11" ht="12.75">
      <c r="E132" s="7">
        <v>0.01468584</v>
      </c>
      <c r="F132">
        <v>22.67934</v>
      </c>
      <c r="G132" s="7">
        <v>61.23516</v>
      </c>
      <c r="H132">
        <v>0.1888152</v>
      </c>
      <c r="I132" s="6">
        <v>0.04170618635935543</v>
      </c>
      <c r="K132" s="9"/>
    </row>
    <row r="133" spans="5:11" ht="12.75">
      <c r="E133" s="7">
        <v>0.01401191</v>
      </c>
      <c r="F133">
        <v>22.67934</v>
      </c>
      <c r="G133" s="7">
        <v>61.34907</v>
      </c>
      <c r="H133">
        <v>0.1888152</v>
      </c>
      <c r="I133" s="6">
        <v>0.04239446623553829</v>
      </c>
      <c r="K133" s="9"/>
    </row>
    <row r="134" spans="5:11" ht="12.75">
      <c r="E134" s="7">
        <v>0.01347839</v>
      </c>
      <c r="F134">
        <v>22.60679</v>
      </c>
      <c r="G134" s="7">
        <v>61.36172</v>
      </c>
      <c r="H134">
        <v>0.1889717</v>
      </c>
      <c r="I134" s="6">
        <v>0.04303187078603934</v>
      </c>
      <c r="K134" s="9"/>
    </row>
    <row r="135" spans="5:11" ht="12.75">
      <c r="E135" s="7">
        <v>0.01349243</v>
      </c>
      <c r="F135">
        <v>22.64306</v>
      </c>
      <c r="G135" s="7">
        <v>61.37438</v>
      </c>
      <c r="H135">
        <v>0.1886588</v>
      </c>
      <c r="I135" s="6">
        <v>0.042979029769798636</v>
      </c>
      <c r="K135" s="9"/>
    </row>
    <row r="136" spans="5:11" ht="12.75">
      <c r="E136" s="7">
        <v>0.01340819</v>
      </c>
      <c r="F136">
        <v>22.60679</v>
      </c>
      <c r="G136" s="7">
        <v>61.37438</v>
      </c>
      <c r="H136">
        <v>0.1892846</v>
      </c>
      <c r="I136" s="6">
        <v>0.043135034329821555</v>
      </c>
      <c r="K136" s="9"/>
    </row>
    <row r="137" spans="5:11" ht="12.75">
      <c r="E137" s="7">
        <v>0.01401191</v>
      </c>
      <c r="F137">
        <v>22.64306</v>
      </c>
      <c r="G137" s="7">
        <v>61.39969</v>
      </c>
      <c r="H137">
        <v>0.1889717</v>
      </c>
      <c r="I137" s="6">
        <v>0.0423730084980847</v>
      </c>
      <c r="K137" s="9"/>
    </row>
    <row r="138" spans="5:11" ht="12.75">
      <c r="E138" s="7">
        <v>0.01370303</v>
      </c>
      <c r="F138">
        <v>22.64306</v>
      </c>
      <c r="G138" s="7">
        <v>61.39969</v>
      </c>
      <c r="H138">
        <v>0.1885023</v>
      </c>
      <c r="I138" s="6">
        <v>0.04269554507753799</v>
      </c>
      <c r="K138" s="9"/>
    </row>
    <row r="139" spans="5:11" ht="12.75">
      <c r="E139" s="7">
        <v>0.01375919</v>
      </c>
      <c r="F139">
        <v>22.60679</v>
      </c>
      <c r="G139" s="7">
        <v>61.45032</v>
      </c>
      <c r="H139">
        <v>0.1888152</v>
      </c>
      <c r="I139" s="6">
        <v>0.042620799931585435</v>
      </c>
      <c r="K139" s="9"/>
    </row>
    <row r="140" spans="5:11" ht="12.75">
      <c r="E140" s="7">
        <v>0.014742</v>
      </c>
      <c r="F140">
        <v>22.60679</v>
      </c>
      <c r="G140" s="7">
        <v>61.53892</v>
      </c>
      <c r="H140">
        <v>0.1888152</v>
      </c>
      <c r="I140" s="6">
        <v>0.041438299472565436</v>
      </c>
      <c r="K140" s="9"/>
    </row>
    <row r="141" spans="5:11" ht="12.75">
      <c r="E141" s="7">
        <v>0.01527552</v>
      </c>
      <c r="F141">
        <v>22.60679</v>
      </c>
      <c r="G141" s="7">
        <v>61.71613</v>
      </c>
      <c r="H141">
        <v>0.1889717</v>
      </c>
      <c r="I141" s="6">
        <v>0.040756698797656615</v>
      </c>
      <c r="K141" s="9"/>
    </row>
    <row r="142" spans="5:11" ht="12.75">
      <c r="E142" s="7">
        <v>0.01535976</v>
      </c>
      <c r="F142">
        <v>22.60679</v>
      </c>
      <c r="G142" s="7">
        <v>61.96928</v>
      </c>
      <c r="H142">
        <v>0.1888152</v>
      </c>
      <c r="I142" s="6">
        <v>0.04048808790981416</v>
      </c>
      <c r="K142" s="9"/>
    </row>
    <row r="143" spans="5:11" ht="12.75">
      <c r="E143" s="7">
        <v>0.01486836</v>
      </c>
      <c r="F143">
        <v>22.60679</v>
      </c>
      <c r="G143" s="7">
        <v>62.2351</v>
      </c>
      <c r="H143">
        <v>0.1883459</v>
      </c>
      <c r="I143" s="6">
        <v>0.040797631894205294</v>
      </c>
      <c r="K143" s="9"/>
    </row>
    <row r="144" spans="5:11" ht="12.75">
      <c r="E144" s="7">
        <v>0.01399787</v>
      </c>
      <c r="F144">
        <v>22.60679</v>
      </c>
      <c r="G144" s="7">
        <v>62.51359</v>
      </c>
      <c r="H144">
        <v>0.1886588</v>
      </c>
      <c r="I144" s="6">
        <v>0.0416075115406022</v>
      </c>
      <c r="K144" s="9"/>
    </row>
    <row r="145" spans="5:11" ht="12.75">
      <c r="E145" s="7">
        <v>0.01360475</v>
      </c>
      <c r="F145">
        <v>22.57051</v>
      </c>
      <c r="G145" s="7">
        <v>62.80476</v>
      </c>
      <c r="H145">
        <v>0.1889717</v>
      </c>
      <c r="I145" s="6">
        <v>0.04189456773545931</v>
      </c>
      <c r="K145" s="9"/>
    </row>
    <row r="146" spans="5:11" ht="12.75">
      <c r="E146" s="7">
        <v>0.01329587</v>
      </c>
      <c r="F146">
        <v>22.57051</v>
      </c>
      <c r="G146" s="7">
        <v>63.10859</v>
      </c>
      <c r="H146">
        <v>0.1892846</v>
      </c>
      <c r="I146" s="6">
        <v>0.04208299126737882</v>
      </c>
      <c r="K146" s="9"/>
    </row>
    <row r="147" spans="5:11" ht="12.75">
      <c r="E147" s="7">
        <v>0.01349243</v>
      </c>
      <c r="F147">
        <v>22.57051</v>
      </c>
      <c r="G147" s="7">
        <v>63.41244</v>
      </c>
      <c r="H147">
        <v>0.1892846</v>
      </c>
      <c r="I147" s="6">
        <v>0.04164991782567382</v>
      </c>
      <c r="K147" s="9"/>
    </row>
    <row r="148" spans="5:11" ht="12.75">
      <c r="E148" s="7">
        <v>0.01338011</v>
      </c>
      <c r="F148">
        <v>22.57051</v>
      </c>
      <c r="G148" s="7">
        <v>63.75429</v>
      </c>
      <c r="H148">
        <v>0.1892846</v>
      </c>
      <c r="I148" s="6">
        <v>0.041557712063976106</v>
      </c>
      <c r="K148" s="9"/>
    </row>
    <row r="149" spans="5:11" ht="12.75">
      <c r="E149" s="7">
        <v>0.01323971</v>
      </c>
      <c r="F149">
        <v>22.57051</v>
      </c>
      <c r="G149" s="7">
        <v>64.0455</v>
      </c>
      <c r="H149">
        <v>0.1892846</v>
      </c>
      <c r="I149" s="6">
        <v>0.04153345755142065</v>
      </c>
      <c r="K149" s="9"/>
    </row>
    <row r="150" spans="5:11" ht="12.75">
      <c r="E150" s="7">
        <v>0.01293083</v>
      </c>
      <c r="F150">
        <v>22.57051</v>
      </c>
      <c r="G150" s="7">
        <v>64.21011</v>
      </c>
      <c r="H150">
        <v>0.1891281</v>
      </c>
      <c r="I150" s="6">
        <v>0.041781740924041785</v>
      </c>
      <c r="K150" s="9"/>
    </row>
    <row r="151" spans="5:11" ht="12.75">
      <c r="E151" s="7">
        <v>0.01298699</v>
      </c>
      <c r="F151">
        <v>22.57051</v>
      </c>
      <c r="G151" s="7">
        <v>64.33673</v>
      </c>
      <c r="H151">
        <v>0.1891281</v>
      </c>
      <c r="I151" s="6">
        <v>0.041632151278482896</v>
      </c>
      <c r="K151" s="9"/>
    </row>
    <row r="152" spans="5:11" ht="12.75">
      <c r="E152" s="7">
        <v>0.01349243</v>
      </c>
      <c r="F152">
        <v>22.53423</v>
      </c>
      <c r="G152" s="7">
        <v>64.46336</v>
      </c>
      <c r="H152">
        <v>0.1892846</v>
      </c>
      <c r="I152" s="6">
        <v>0.04097091611615454</v>
      </c>
      <c r="K152" s="9"/>
    </row>
    <row r="153" spans="5:11" ht="12.75">
      <c r="E153" s="7">
        <v>0.01371707</v>
      </c>
      <c r="F153">
        <v>22.53423</v>
      </c>
      <c r="G153" s="7">
        <v>64.65331</v>
      </c>
      <c r="H153">
        <v>0.1892846</v>
      </c>
      <c r="I153" s="6">
        <v>0.04059514756344747</v>
      </c>
      <c r="K153" s="9"/>
    </row>
    <row r="154" spans="5:11" ht="12.75">
      <c r="E154" s="7">
        <v>0.01307123</v>
      </c>
      <c r="F154">
        <v>22.53423</v>
      </c>
      <c r="G154" s="7">
        <v>64.83059</v>
      </c>
      <c r="H154">
        <v>0.1892846</v>
      </c>
      <c r="I154" s="6">
        <v>0.041228038657388215</v>
      </c>
      <c r="K154" s="9"/>
    </row>
    <row r="155" spans="5:11" ht="12.75">
      <c r="E155" s="7">
        <v>0.01241134</v>
      </c>
      <c r="F155">
        <v>22.53423</v>
      </c>
      <c r="G155" s="7">
        <v>64.98254</v>
      </c>
      <c r="H155">
        <v>0.1891281</v>
      </c>
      <c r="I155" s="6">
        <v>0.04191608995931636</v>
      </c>
      <c r="K155" s="9"/>
    </row>
    <row r="156" spans="5:11" ht="12.75">
      <c r="E156" s="7">
        <v>0.01201822</v>
      </c>
      <c r="F156">
        <v>22.49796</v>
      </c>
      <c r="G156" s="7">
        <v>65.14718</v>
      </c>
      <c r="H156">
        <v>0.1889717</v>
      </c>
      <c r="I156" s="6">
        <v>0.042291522622770895</v>
      </c>
      <c r="K156" s="9"/>
    </row>
    <row r="157" spans="5:11" ht="12.75">
      <c r="E157" s="7">
        <v>0.01196206</v>
      </c>
      <c r="F157">
        <v>22.49796</v>
      </c>
      <c r="G157" s="7">
        <v>65.29915</v>
      </c>
      <c r="H157">
        <v>0.1886588</v>
      </c>
      <c r="I157" s="6">
        <v>0.04223944902895787</v>
      </c>
      <c r="K157" s="9"/>
    </row>
    <row r="158" spans="5:11" ht="12.75">
      <c r="E158" s="7">
        <v>0.01214458</v>
      </c>
      <c r="F158">
        <v>22.49796</v>
      </c>
      <c r="G158" s="7">
        <v>65.51444</v>
      </c>
      <c r="H158">
        <v>0.1885023</v>
      </c>
      <c r="I158" s="6">
        <v>0.04185683688483858</v>
      </c>
      <c r="K158" s="9"/>
    </row>
    <row r="159" spans="5:11" ht="12.75">
      <c r="E159" s="7">
        <v>0.01207438</v>
      </c>
      <c r="F159">
        <v>22.49796</v>
      </c>
      <c r="G159" s="7">
        <v>65.76774</v>
      </c>
      <c r="H159">
        <v>0.1881894</v>
      </c>
      <c r="I159" s="6">
        <v>0.041758513369013414</v>
      </c>
      <c r="K159" s="9"/>
    </row>
    <row r="160" spans="5:11" ht="12.75">
      <c r="E160" s="7">
        <v>0.01215862</v>
      </c>
      <c r="F160">
        <v>22.49796</v>
      </c>
      <c r="G160" s="7">
        <v>66.07171</v>
      </c>
      <c r="H160">
        <v>0.1881894</v>
      </c>
      <c r="I160" s="6">
        <v>0.04146117179725946</v>
      </c>
      <c r="K160" s="9"/>
    </row>
    <row r="161" spans="5:11" ht="12.75">
      <c r="E161" s="7">
        <v>0.01241134</v>
      </c>
      <c r="F161">
        <v>22.49796</v>
      </c>
      <c r="G161" s="7">
        <v>66.32503</v>
      </c>
      <c r="H161">
        <v>0.1878765</v>
      </c>
      <c r="I161" s="6">
        <v>0.040967554198592604</v>
      </c>
      <c r="K161" s="9"/>
    </row>
    <row r="162" spans="5:11" ht="12.75">
      <c r="E162" s="7">
        <v>0.01228498</v>
      </c>
      <c r="F162">
        <v>22.49796</v>
      </c>
      <c r="G162" s="7">
        <v>66.42635</v>
      </c>
      <c r="H162">
        <v>0.1877201</v>
      </c>
      <c r="I162" s="6">
        <v>0.04104658235269851</v>
      </c>
      <c r="K162" s="9"/>
    </row>
    <row r="163" spans="5:11" ht="12.75">
      <c r="E163" s="7">
        <v>0.01189186</v>
      </c>
      <c r="F163">
        <v>22.49796</v>
      </c>
      <c r="G163" s="7">
        <v>66.50236</v>
      </c>
      <c r="H163">
        <v>0.1877201</v>
      </c>
      <c r="I163" s="6">
        <v>0.041488721470757724</v>
      </c>
      <c r="K163" s="9"/>
    </row>
    <row r="164" spans="5:11" ht="12.75">
      <c r="E164" s="7">
        <v>0.0116953</v>
      </c>
      <c r="F164">
        <v>22.49796</v>
      </c>
      <c r="G164" s="7">
        <v>66.61636</v>
      </c>
      <c r="H164">
        <v>0.1877201</v>
      </c>
      <c r="I164" s="6">
        <v>0.041667917189399106</v>
      </c>
      <c r="K164" s="9"/>
    </row>
    <row r="165" spans="5:11" ht="12.75">
      <c r="E165" s="7">
        <v>0.01158298</v>
      </c>
      <c r="F165">
        <v>22.49796</v>
      </c>
      <c r="G165" s="7">
        <v>66.74302</v>
      </c>
      <c r="H165">
        <v>0.1875636</v>
      </c>
      <c r="I165" s="6">
        <v>0.04172093514220403</v>
      </c>
      <c r="K165" s="9"/>
    </row>
    <row r="166" spans="5:11" ht="12.75">
      <c r="E166" s="7">
        <v>0.01182166</v>
      </c>
      <c r="F166">
        <v>22.46168</v>
      </c>
      <c r="G166" s="7">
        <v>66.81902</v>
      </c>
      <c r="H166">
        <v>0.188033</v>
      </c>
      <c r="I166" s="6">
        <v>0.04140563625882889</v>
      </c>
      <c r="K166" s="9"/>
    </row>
    <row r="167" spans="5:11" ht="12.75">
      <c r="E167" s="7">
        <v>0.01224286</v>
      </c>
      <c r="F167">
        <v>22.46168</v>
      </c>
      <c r="G167" s="7">
        <v>66.90769</v>
      </c>
      <c r="H167">
        <v>0.1885023</v>
      </c>
      <c r="I167" s="6">
        <v>0.04086476903453873</v>
      </c>
      <c r="K167" s="9"/>
    </row>
    <row r="168" spans="5:11" ht="12.75">
      <c r="E168" s="7">
        <v>0.01229902</v>
      </c>
      <c r="F168">
        <v>22.46168</v>
      </c>
      <c r="G168" s="7">
        <v>66.94569</v>
      </c>
      <c r="H168">
        <v>0.1886588</v>
      </c>
      <c r="I168" s="6">
        <v>0.04078560558783206</v>
      </c>
      <c r="K168" s="9"/>
    </row>
    <row r="169" spans="5:11" ht="12.75">
      <c r="E169" s="7">
        <v>0.01231306</v>
      </c>
      <c r="F169">
        <v>22.46168</v>
      </c>
      <c r="G169" s="7">
        <v>66.99637</v>
      </c>
      <c r="H169">
        <v>0.1886588</v>
      </c>
      <c r="I169" s="6">
        <v>0.04073772362376152</v>
      </c>
      <c r="K169" s="9"/>
    </row>
    <row r="170" spans="5:11" ht="12.75">
      <c r="E170" s="7">
        <v>0.0121165</v>
      </c>
      <c r="F170">
        <v>22.46168</v>
      </c>
      <c r="G170" s="7">
        <v>67.11037</v>
      </c>
      <c r="H170">
        <v>0.1885023</v>
      </c>
      <c r="I170" s="6">
        <v>0.040895945713702773</v>
      </c>
      <c r="K170" s="9"/>
    </row>
    <row r="171" spans="5:11" ht="12.75">
      <c r="E171" s="7">
        <v>0.0116251</v>
      </c>
      <c r="F171">
        <v>22.46168</v>
      </c>
      <c r="G171" s="7">
        <v>67.35107</v>
      </c>
      <c r="H171">
        <v>0.1883459</v>
      </c>
      <c r="I171" s="6">
        <v>0.0413521806309689</v>
      </c>
      <c r="K171" s="9"/>
    </row>
    <row r="172" spans="5:11" ht="12.75">
      <c r="E172" s="7">
        <v>0.01104945</v>
      </c>
      <c r="F172">
        <v>22.46168</v>
      </c>
      <c r="G172" s="7">
        <v>67.65511</v>
      </c>
      <c r="H172">
        <v>0.188033</v>
      </c>
      <c r="I172" s="6">
        <v>0.041892428027558715</v>
      </c>
      <c r="K172" s="9"/>
    </row>
    <row r="173" spans="5:11" ht="12.75">
      <c r="E173" s="7">
        <v>0.01072653</v>
      </c>
      <c r="F173">
        <v>22.46168</v>
      </c>
      <c r="G173" s="7">
        <v>67.9845</v>
      </c>
      <c r="H173">
        <v>0.188033</v>
      </c>
      <c r="I173" s="6">
        <v>0.042125739945999045</v>
      </c>
      <c r="K173" s="9"/>
    </row>
    <row r="174" spans="5:11" ht="12.75">
      <c r="E174" s="7">
        <v>0.01069845</v>
      </c>
      <c r="F174">
        <v>22.46168</v>
      </c>
      <c r="G174" s="7">
        <v>68.32658</v>
      </c>
      <c r="H174">
        <v>0.188033</v>
      </c>
      <c r="I174" s="6">
        <v>0.04195319900658482</v>
      </c>
      <c r="K174" s="9"/>
    </row>
    <row r="175" spans="5:11" ht="12.75">
      <c r="E175" s="7">
        <v>0.01064229</v>
      </c>
      <c r="F175">
        <v>22.46168</v>
      </c>
      <c r="G175" s="7">
        <v>68.63066</v>
      </c>
      <c r="H175">
        <v>0.1878765</v>
      </c>
      <c r="I175" s="6">
        <v>0.04183187435110624</v>
      </c>
      <c r="K175" s="9"/>
    </row>
    <row r="176" spans="5:11" ht="12.75">
      <c r="E176" s="7">
        <v>0.01074057</v>
      </c>
      <c r="F176">
        <v>22.4254</v>
      </c>
      <c r="G176" s="7">
        <v>68.96011</v>
      </c>
      <c r="H176">
        <v>0.1878765</v>
      </c>
      <c r="I176" s="6">
        <v>0.041498725448307544</v>
      </c>
      <c r="K176" s="9"/>
    </row>
    <row r="177" spans="5:11" ht="12.75">
      <c r="E177" s="7">
        <v>0.01099329</v>
      </c>
      <c r="F177">
        <v>22.38913</v>
      </c>
      <c r="G177" s="7">
        <v>69.25154</v>
      </c>
      <c r="H177">
        <v>0.1881894</v>
      </c>
      <c r="I177" s="6">
        <v>0.041012283854363764</v>
      </c>
      <c r="K177" s="9"/>
    </row>
    <row r="178" spans="5:11" ht="12.75">
      <c r="E178" s="7">
        <v>0.01100733</v>
      </c>
      <c r="F178">
        <v>22.35285</v>
      </c>
      <c r="G178" s="7">
        <v>69.51765</v>
      </c>
      <c r="H178">
        <v>0.1885023</v>
      </c>
      <c r="I178" s="6">
        <v>0.04086082878077827</v>
      </c>
      <c r="K178" s="9"/>
    </row>
    <row r="179" spans="5:11" ht="12.75">
      <c r="E179" s="7">
        <v>0.01113369</v>
      </c>
      <c r="F179">
        <v>22.35285</v>
      </c>
      <c r="G179" s="7">
        <v>69.73309</v>
      </c>
      <c r="H179">
        <v>0.1888152</v>
      </c>
      <c r="I179" s="6">
        <v>0.04059468915282248</v>
      </c>
      <c r="K179" s="9"/>
    </row>
    <row r="180" spans="5:11" ht="12.75">
      <c r="E180" s="7">
        <v>0.01111965</v>
      </c>
      <c r="F180">
        <v>22.31657</v>
      </c>
      <c r="G180" s="7">
        <v>69.85981</v>
      </c>
      <c r="H180">
        <v>0.1891281</v>
      </c>
      <c r="I180" s="6">
        <v>0.04056281787400862</v>
      </c>
      <c r="K180" s="9"/>
    </row>
    <row r="181" spans="5:11" ht="12.75">
      <c r="E181" s="7">
        <v>0.01036149</v>
      </c>
      <c r="F181">
        <v>22.24402</v>
      </c>
      <c r="G181" s="7">
        <v>69.92318</v>
      </c>
      <c r="H181">
        <v>0.189754</v>
      </c>
      <c r="I181" s="6">
        <v>0.04158324103020983</v>
      </c>
      <c r="K181" s="9"/>
    </row>
    <row r="182" spans="5:11" ht="12.75">
      <c r="E182" s="7">
        <v>0.01016492</v>
      </c>
      <c r="F182">
        <v>22.24402</v>
      </c>
      <c r="G182" s="7">
        <v>69.93585</v>
      </c>
      <c r="H182">
        <v>0.189754</v>
      </c>
      <c r="I182" s="6">
        <v>0.0418495795720759</v>
      </c>
      <c r="K182" s="9"/>
    </row>
    <row r="183" spans="5:11" ht="12.75">
      <c r="E183" s="7">
        <v>0.01090905</v>
      </c>
      <c r="F183">
        <v>22.2803</v>
      </c>
      <c r="G183" s="7">
        <v>69.93585</v>
      </c>
      <c r="H183">
        <v>0.1894411</v>
      </c>
      <c r="I183" s="6">
        <v>0.04081576814023103</v>
      </c>
      <c r="K183" s="9"/>
    </row>
    <row r="184" spans="5:11" ht="12.75">
      <c r="E184" s="7">
        <v>0.01064229</v>
      </c>
      <c r="F184">
        <v>22.2803</v>
      </c>
      <c r="G184" s="7">
        <v>69.94852</v>
      </c>
      <c r="H184">
        <v>0.1895975</v>
      </c>
      <c r="I184" s="6">
        <v>0.04117410515276481</v>
      </c>
      <c r="K184" s="9"/>
    </row>
    <row r="185" spans="5:11" ht="12.75">
      <c r="E185" s="7">
        <v>0.009785841</v>
      </c>
      <c r="F185">
        <v>22.24402</v>
      </c>
      <c r="G185" s="7">
        <v>70.03723</v>
      </c>
      <c r="H185">
        <v>0.1894411</v>
      </c>
      <c r="I185" s="6">
        <v>0.04230809261349259</v>
      </c>
      <c r="K185" s="9"/>
    </row>
    <row r="186" spans="5:11" ht="12.75">
      <c r="E186" s="7">
        <v>0.009785841</v>
      </c>
      <c r="F186">
        <v>22.24402</v>
      </c>
      <c r="G186" s="7">
        <v>70.16396</v>
      </c>
      <c r="H186">
        <v>0.1899104</v>
      </c>
      <c r="I186" s="6">
        <v>0.04226693927980485</v>
      </c>
      <c r="K186" s="9"/>
    </row>
    <row r="187" spans="5:11" ht="12.75">
      <c r="E187" s="7">
        <v>0.009884122</v>
      </c>
      <c r="F187">
        <v>22.20774</v>
      </c>
      <c r="G187" s="7">
        <v>70.24001</v>
      </c>
      <c r="H187">
        <v>0.1895975</v>
      </c>
      <c r="I187" s="6">
        <v>0.04205542927526485</v>
      </c>
      <c r="K187" s="9"/>
    </row>
    <row r="188" spans="5:11" ht="12.75">
      <c r="E188" s="7">
        <v>0.0101228</v>
      </c>
      <c r="F188">
        <v>22.20774</v>
      </c>
      <c r="G188" s="7">
        <v>70.2907</v>
      </c>
      <c r="H188">
        <v>0.1895975</v>
      </c>
      <c r="I188" s="6">
        <v>0.041685644027553766</v>
      </c>
      <c r="K188" s="9"/>
    </row>
    <row r="189" spans="5:11" ht="12.75">
      <c r="E189" s="7">
        <v>0.01027725</v>
      </c>
      <c r="F189">
        <v>22.20774</v>
      </c>
      <c r="G189" s="7">
        <v>70.40476</v>
      </c>
      <c r="H189">
        <v>0.1899104</v>
      </c>
      <c r="I189" s="6">
        <v>0.04142645564692662</v>
      </c>
      <c r="K189" s="9"/>
    </row>
    <row r="190" spans="5:11" ht="12.75">
      <c r="E190" s="7">
        <v>0.01020704</v>
      </c>
      <c r="F190">
        <v>22.17147</v>
      </c>
      <c r="G190" s="7">
        <v>70.5822</v>
      </c>
      <c r="H190">
        <v>0.1894411</v>
      </c>
      <c r="I190" s="6">
        <v>0.0413843784973228</v>
      </c>
      <c r="K190" s="9"/>
    </row>
    <row r="191" spans="5:11" ht="12.75">
      <c r="E191" s="7">
        <v>0.009898162</v>
      </c>
      <c r="F191">
        <v>22.17147</v>
      </c>
      <c r="G191" s="7">
        <v>70.79767</v>
      </c>
      <c r="H191">
        <v>0.1903798</v>
      </c>
      <c r="I191" s="6">
        <v>0.04176227750084876</v>
      </c>
      <c r="K191" s="9"/>
    </row>
    <row r="192" spans="5:11" ht="12.75">
      <c r="E192">
        <v>0.00967352</v>
      </c>
      <c r="F192">
        <v>22.13519</v>
      </c>
      <c r="G192" s="7">
        <v>70.97511</v>
      </c>
      <c r="H192">
        <v>0.1902233</v>
      </c>
      <c r="I192" s="6">
        <v>0.04196973262315471</v>
      </c>
      <c r="K192" s="9"/>
    </row>
    <row r="193" spans="5:11" ht="12.75">
      <c r="E193" s="7">
        <v>0.009940282</v>
      </c>
      <c r="F193">
        <v>22.13519</v>
      </c>
      <c r="G193" s="7">
        <v>71.06384</v>
      </c>
      <c r="H193">
        <v>0.1902233</v>
      </c>
      <c r="I193" s="6">
        <v>0.041534530849302316</v>
      </c>
      <c r="K193" s="9"/>
    </row>
    <row r="194" spans="5:11" ht="12.75">
      <c r="E194" s="7">
        <v>0.01051593</v>
      </c>
      <c r="F194">
        <v>22.13519</v>
      </c>
      <c r="G194" s="7">
        <v>71.13988</v>
      </c>
      <c r="H194">
        <v>0.1900669</v>
      </c>
      <c r="I194" s="6">
        <v>0.04068723288719416</v>
      </c>
      <c r="K194" s="9"/>
    </row>
    <row r="195" spans="5:11" ht="12.75">
      <c r="E195">
        <v>0.01071249</v>
      </c>
      <c r="F195">
        <v>22.13519</v>
      </c>
      <c r="G195" s="7">
        <v>71.22861</v>
      </c>
      <c r="H195">
        <v>0.1899104</v>
      </c>
      <c r="I195" s="6">
        <v>0.04036498861272526</v>
      </c>
      <c r="K195" s="9"/>
    </row>
    <row r="196" spans="5:11" ht="12.75">
      <c r="E196" s="7">
        <v>0.0100526</v>
      </c>
      <c r="F196">
        <v>22.09892</v>
      </c>
      <c r="G196" s="7">
        <v>71.36804</v>
      </c>
      <c r="H196">
        <v>0.189754</v>
      </c>
      <c r="I196" s="6">
        <v>0.04116544589018361</v>
      </c>
      <c r="K196" s="9"/>
    </row>
    <row r="197" spans="5:11" ht="12.75">
      <c r="E197">
        <v>0.0095612</v>
      </c>
      <c r="F197">
        <v>22.09892</v>
      </c>
      <c r="G197" s="7">
        <v>71.58353</v>
      </c>
      <c r="H197">
        <v>0.1894411</v>
      </c>
      <c r="I197" s="6">
        <v>0.04171860365181925</v>
      </c>
      <c r="K197" s="9"/>
    </row>
    <row r="198" spans="5:11" ht="12.75">
      <c r="E198" s="7">
        <v>0.009224237</v>
      </c>
      <c r="F198">
        <v>22.09892</v>
      </c>
      <c r="G198" s="7">
        <v>71.83706</v>
      </c>
      <c r="H198">
        <v>0.1895975</v>
      </c>
      <c r="I198" s="6">
        <v>0.042082303028564284</v>
      </c>
      <c r="K198" s="9"/>
    </row>
    <row r="199" spans="5:11" ht="12.75">
      <c r="E199">
        <v>0.009238278</v>
      </c>
      <c r="F199">
        <v>22.09892</v>
      </c>
      <c r="G199" s="7">
        <v>72.30611</v>
      </c>
      <c r="H199">
        <v>0.1894411</v>
      </c>
      <c r="I199" s="6">
        <v>0.041776865794844326</v>
      </c>
      <c r="K199" s="9"/>
    </row>
    <row r="200" spans="5:11" ht="12.75">
      <c r="E200" s="7">
        <v>0.009182117</v>
      </c>
      <c r="F200">
        <v>22.06264</v>
      </c>
      <c r="G200" s="7">
        <v>72.50895</v>
      </c>
      <c r="H200">
        <v>0.1891281</v>
      </c>
      <c r="I200" s="6">
        <v>0.04172128785731988</v>
      </c>
      <c r="K200" s="9"/>
    </row>
    <row r="201" spans="5:11" ht="12.75">
      <c r="E201" s="7">
        <v>0.009238278</v>
      </c>
      <c r="F201">
        <v>22.06264</v>
      </c>
      <c r="G201" s="7">
        <v>72.7118</v>
      </c>
      <c r="H201">
        <v>0.1888152</v>
      </c>
      <c r="I201" s="6">
        <v>0.041498261001597744</v>
      </c>
      <c r="K201" s="9"/>
    </row>
    <row r="202" spans="5:11" ht="12.75">
      <c r="E202" s="7">
        <v>0.009322518</v>
      </c>
      <c r="F202">
        <v>22.06264</v>
      </c>
      <c r="G202" s="7">
        <v>72.91465</v>
      </c>
      <c r="H202">
        <v>0.1885023</v>
      </c>
      <c r="I202" s="6">
        <v>0.04123557398305572</v>
      </c>
      <c r="K202" s="9"/>
    </row>
    <row r="203" spans="5:11" ht="12.75">
      <c r="E203" s="7">
        <v>0.009139996</v>
      </c>
      <c r="F203">
        <v>22.02636</v>
      </c>
      <c r="G203" s="7">
        <v>72.91465</v>
      </c>
      <c r="H203">
        <v>0.1881894</v>
      </c>
      <c r="I203" s="6">
        <v>0.04148396727784199</v>
      </c>
      <c r="K203" s="9"/>
    </row>
    <row r="204" spans="5:11" ht="12.75">
      <c r="E204" s="7">
        <v>0.008803034</v>
      </c>
      <c r="F204">
        <v>22.02636</v>
      </c>
      <c r="G204" s="7">
        <v>73.11751</v>
      </c>
      <c r="H204">
        <v>0.1883459</v>
      </c>
      <c r="I204" s="6">
        <v>0.04189398313926467</v>
      </c>
      <c r="K204" s="9"/>
    </row>
    <row r="205" spans="5:11" ht="12.75">
      <c r="E205" s="7">
        <v>0.009336558</v>
      </c>
      <c r="F205">
        <v>22.06264</v>
      </c>
      <c r="G205" s="7">
        <v>73.11751</v>
      </c>
      <c r="H205">
        <v>0.1883459</v>
      </c>
      <c r="I205" s="6">
        <v>0.041089234358230704</v>
      </c>
      <c r="K205" s="9"/>
    </row>
    <row r="206" spans="5:11" ht="12.75">
      <c r="E206" s="7">
        <v>0.009364638</v>
      </c>
      <c r="F206">
        <v>22.02636</v>
      </c>
      <c r="G206" s="7">
        <v>73.11751</v>
      </c>
      <c r="H206">
        <v>0.1881894</v>
      </c>
      <c r="I206" s="6">
        <v>0.041036794359113525</v>
      </c>
      <c r="K206" s="9"/>
    </row>
    <row r="207" spans="5:11" ht="12.75">
      <c r="E207" s="7">
        <v>0.009182117</v>
      </c>
      <c r="F207">
        <v>22.02636</v>
      </c>
      <c r="G207" s="7">
        <v>73.11751</v>
      </c>
      <c r="H207">
        <v>0.1883459</v>
      </c>
      <c r="I207" s="6">
        <v>0.04131735856224054</v>
      </c>
      <c r="K207" s="9"/>
    </row>
    <row r="208" spans="5:11" ht="12.75">
      <c r="E208" s="7">
        <v>0.009280398</v>
      </c>
      <c r="F208">
        <v>22.06264</v>
      </c>
      <c r="G208" s="7">
        <v>73.11751</v>
      </c>
      <c r="H208">
        <v>0.1883459</v>
      </c>
      <c r="I208" s="6">
        <v>0.04117174849234482</v>
      </c>
      <c r="K208" s="9"/>
    </row>
    <row r="209" spans="5:11" ht="12.75">
      <c r="E209">
        <v>0.009870082</v>
      </c>
      <c r="F209">
        <v>22.02636</v>
      </c>
      <c r="G209" s="7">
        <v>73.11751</v>
      </c>
      <c r="H209">
        <v>0.1885023</v>
      </c>
      <c r="I209" s="6">
        <v>0.04034057022716182</v>
      </c>
      <c r="K209" s="9"/>
    </row>
    <row r="210" spans="5:11" ht="12.75">
      <c r="E210" s="7">
        <v>0.009771802</v>
      </c>
      <c r="F210">
        <v>22.02636</v>
      </c>
      <c r="G210" s="7">
        <v>73.11751</v>
      </c>
      <c r="H210">
        <v>0.1885023</v>
      </c>
      <c r="I210" s="6">
        <v>0.040477435804199366</v>
      </c>
      <c r="K210" s="9"/>
    </row>
    <row r="211" spans="5:11" ht="12.75">
      <c r="E211" s="7">
        <v>0.009139996</v>
      </c>
      <c r="F211">
        <v>22.06264</v>
      </c>
      <c r="G211" s="7">
        <v>73.11751</v>
      </c>
      <c r="H211">
        <v>0.1878765</v>
      </c>
      <c r="I211" s="6">
        <v>0.04134611373177234</v>
      </c>
      <c r="K211" s="9"/>
    </row>
    <row r="212" spans="5:11" ht="12.75">
      <c r="E212" s="7">
        <v>0.009448878</v>
      </c>
      <c r="F212">
        <v>22.02636</v>
      </c>
      <c r="G212" s="7">
        <v>73.11751</v>
      </c>
      <c r="H212">
        <v>0.1885023</v>
      </c>
      <c r="I212" s="6">
        <v>0.040937036889073505</v>
      </c>
      <c r="K212" s="9"/>
    </row>
    <row r="213" spans="5:11" ht="12.75">
      <c r="E213" s="7">
        <v>0.008536272</v>
      </c>
      <c r="F213">
        <v>22.02636</v>
      </c>
      <c r="G213" s="7">
        <v>73.32037</v>
      </c>
      <c r="H213">
        <v>0.188033</v>
      </c>
      <c r="I213" s="6">
        <v>0.04217508859825683</v>
      </c>
      <c r="K213" s="9"/>
    </row>
    <row r="214" spans="5:11" ht="12.75">
      <c r="E214">
        <v>0.008480111</v>
      </c>
      <c r="F214">
        <v>22.02636</v>
      </c>
      <c r="G214" s="7">
        <v>73.72613</v>
      </c>
      <c r="H214">
        <v>0.1878765</v>
      </c>
      <c r="I214" s="6">
        <v>0.04202121137692183</v>
      </c>
      <c r="K214" s="9"/>
    </row>
    <row r="215" spans="5:11" ht="12.75">
      <c r="E215" s="7">
        <v>0.008423951</v>
      </c>
      <c r="F215">
        <v>22.02636</v>
      </c>
      <c r="G215" s="7">
        <v>73.92901</v>
      </c>
      <c r="H215">
        <v>0.1877201</v>
      </c>
      <c r="I215" s="6">
        <v>0.04198450737449016</v>
      </c>
      <c r="K215" s="9"/>
    </row>
    <row r="216" spans="5:11" ht="12.75">
      <c r="E216" s="7">
        <v>0.008578392</v>
      </c>
      <c r="F216">
        <v>22.02636</v>
      </c>
      <c r="G216" s="7">
        <v>74.1319</v>
      </c>
      <c r="H216">
        <v>0.188033</v>
      </c>
      <c r="I216" s="6">
        <v>0.04164699671790948</v>
      </c>
      <c r="K216" s="9"/>
    </row>
    <row r="217" spans="5:11" ht="12.75">
      <c r="E217" s="7">
        <v>0.008564352</v>
      </c>
      <c r="F217">
        <v>22.02636</v>
      </c>
      <c r="G217" s="7">
        <v>74.1319</v>
      </c>
      <c r="H217">
        <v>0.1877201</v>
      </c>
      <c r="I217" s="6">
        <v>0.04164662650576814</v>
      </c>
      <c r="K217" s="9"/>
    </row>
    <row r="218" spans="5:11" ht="12.75">
      <c r="E218" s="7">
        <v>0.008760913</v>
      </c>
      <c r="F218">
        <v>22.02636</v>
      </c>
      <c r="G218" s="7">
        <v>74.1319</v>
      </c>
      <c r="H218">
        <v>0.1881894</v>
      </c>
      <c r="I218" s="6">
        <v>0.041374209742942335</v>
      </c>
      <c r="K218" s="9"/>
    </row>
    <row r="219" spans="5:11" ht="12.75">
      <c r="E219">
        <v>0.008550311</v>
      </c>
      <c r="F219">
        <v>22.02636</v>
      </c>
      <c r="G219" s="7">
        <v>74.1319</v>
      </c>
      <c r="H219">
        <v>0.188033</v>
      </c>
      <c r="I219" s="6">
        <v>0.04169122635174293</v>
      </c>
      <c r="K219" s="9"/>
    </row>
    <row r="220" spans="5:11" ht="12.75">
      <c r="E220" s="7">
        <v>0.008606472</v>
      </c>
      <c r="F220">
        <v>22.02636</v>
      </c>
      <c r="G220" s="7">
        <v>74.3348</v>
      </c>
      <c r="H220">
        <v>0.188033</v>
      </c>
      <c r="I220" s="6">
        <v>0.04148935627689601</v>
      </c>
      <c r="K220" s="9"/>
    </row>
    <row r="221" spans="5:11" ht="12.75">
      <c r="E221">
        <v>0.008831114</v>
      </c>
      <c r="F221">
        <v>22.02636</v>
      </c>
      <c r="G221" s="7">
        <v>74.3348</v>
      </c>
      <c r="H221">
        <v>0.188033</v>
      </c>
      <c r="I221" s="6">
        <v>0.0411427260430815</v>
      </c>
      <c r="K221" s="9"/>
    </row>
    <row r="222" spans="5:11" ht="12.75">
      <c r="E222" s="7">
        <v>0.008803034</v>
      </c>
      <c r="F222">
        <v>22.02636</v>
      </c>
      <c r="G222" s="7">
        <v>74.3348</v>
      </c>
      <c r="H222">
        <v>0.1877201</v>
      </c>
      <c r="I222" s="6">
        <v>0.04116316434352941</v>
      </c>
      <c r="K222" s="9"/>
    </row>
    <row r="223" spans="5:11" ht="12.75">
      <c r="E223" s="7">
        <v>0.008845154</v>
      </c>
      <c r="F223">
        <v>22.02636</v>
      </c>
      <c r="G223" s="7">
        <v>74.3348</v>
      </c>
      <c r="H223">
        <v>0.1881894</v>
      </c>
      <c r="I223" s="6">
        <v>0.04113254039935098</v>
      </c>
      <c r="K223" s="9"/>
    </row>
    <row r="224" spans="5:11" ht="12.75">
      <c r="E224">
        <v>0.008774954</v>
      </c>
      <c r="F224">
        <v>22.02636</v>
      </c>
      <c r="G224" s="7">
        <v>74.5377</v>
      </c>
      <c r="H224">
        <v>0.1881894</v>
      </c>
      <c r="I224" s="6">
        <v>0.041127474758834194</v>
      </c>
      <c r="K224" s="9"/>
    </row>
    <row r="225" spans="5:11" ht="12.75">
      <c r="E225" s="7">
        <v>0.008788994</v>
      </c>
      <c r="F225">
        <v>22.02636</v>
      </c>
      <c r="G225" s="7">
        <v>74.5377</v>
      </c>
      <c r="H225">
        <v>0.1875636</v>
      </c>
      <c r="I225" s="6">
        <v>0.04106133850366187</v>
      </c>
      <c r="K225" s="9"/>
    </row>
    <row r="226" spans="5:11" ht="12.75">
      <c r="E226" s="7">
        <v>0.008746874</v>
      </c>
      <c r="F226">
        <v>22.02636</v>
      </c>
      <c r="G226" s="7">
        <v>74.5377</v>
      </c>
      <c r="H226">
        <v>0.1877201</v>
      </c>
      <c r="I226" s="6">
        <v>0.041136976915564</v>
      </c>
      <c r="K226" s="9"/>
    </row>
    <row r="227" spans="5:11" ht="12.75">
      <c r="E227" s="7">
        <v>0.008648593</v>
      </c>
      <c r="F227">
        <v>22.02636</v>
      </c>
      <c r="G227" s="7">
        <v>74.74061</v>
      </c>
      <c r="H227">
        <v>0.1886588</v>
      </c>
      <c r="I227" s="6">
        <v>0.04124322030284265</v>
      </c>
      <c r="K227" s="9"/>
    </row>
    <row r="228" spans="5:11" ht="12.75">
      <c r="E228" s="7">
        <v>0.008466071</v>
      </c>
      <c r="F228">
        <v>22.02636</v>
      </c>
      <c r="G228" s="7">
        <v>75.14645</v>
      </c>
      <c r="H228">
        <v>0.1888152</v>
      </c>
      <c r="I228" s="6">
        <v>0.04131535462280191</v>
      </c>
      <c r="K228" s="9"/>
    </row>
    <row r="229" spans="5:11" ht="12.75">
      <c r="E229">
        <v>0.008101028</v>
      </c>
      <c r="F229">
        <v>22.02636</v>
      </c>
      <c r="G229" s="7">
        <v>75.34937</v>
      </c>
      <c r="H229">
        <v>0.1892846</v>
      </c>
      <c r="I229" s="6">
        <v>0.04182199181425719</v>
      </c>
      <c r="K229" s="9"/>
    </row>
    <row r="230" spans="5:11" ht="12.75">
      <c r="E230">
        <v>0.008016787</v>
      </c>
      <c r="F230">
        <v>22.02636</v>
      </c>
      <c r="G230" s="7">
        <v>75.55231</v>
      </c>
      <c r="H230">
        <v>0.1894411</v>
      </c>
      <c r="I230" s="6">
        <v>0.041858950971857836</v>
      </c>
      <c r="K230" s="9"/>
    </row>
    <row r="231" spans="5:11" ht="12.75">
      <c r="E231" s="7">
        <v>0.008058908</v>
      </c>
      <c r="F231">
        <v>22.06264</v>
      </c>
      <c r="G231" s="7">
        <v>75.75524</v>
      </c>
      <c r="H231">
        <v>0.1894411</v>
      </c>
      <c r="I231" s="6">
        <v>0.04167764625652061</v>
      </c>
      <c r="K231" s="9"/>
    </row>
    <row r="232" spans="5:11" ht="12.75">
      <c r="E232" s="7">
        <v>0.008115068</v>
      </c>
      <c r="F232">
        <v>22.06264</v>
      </c>
      <c r="G232" s="7">
        <v>75.95819</v>
      </c>
      <c r="H232">
        <v>0.1894411</v>
      </c>
      <c r="I232" s="6">
        <v>0.04147486370845751</v>
      </c>
      <c r="K232" s="9"/>
    </row>
    <row r="233" spans="5:11" ht="12.75">
      <c r="E233">
        <v>0.00821335</v>
      </c>
      <c r="F233">
        <v>22.06264</v>
      </c>
      <c r="G233" s="7">
        <v>76.16114</v>
      </c>
      <c r="H233">
        <v>0.1892846</v>
      </c>
      <c r="I233" s="6">
        <v>0.04119542884126077</v>
      </c>
      <c r="K233" s="9"/>
    </row>
    <row r="234" spans="5:11" ht="12.75">
      <c r="E234" s="7">
        <v>0.007707905</v>
      </c>
      <c r="F234">
        <v>22.06264</v>
      </c>
      <c r="G234" s="7">
        <v>76.3641</v>
      </c>
      <c r="H234">
        <v>0.189754</v>
      </c>
      <c r="I234" s="6">
        <v>0.04195010575392863</v>
      </c>
      <c r="K234" s="9"/>
    </row>
    <row r="235" spans="5:11" ht="12.75">
      <c r="E235">
        <v>0.007820226</v>
      </c>
      <c r="F235">
        <v>22.06264</v>
      </c>
      <c r="G235" s="7">
        <v>76.3641</v>
      </c>
      <c r="H235">
        <v>0.1895975</v>
      </c>
      <c r="I235" s="6">
        <v>0.04174985300271478</v>
      </c>
      <c r="K235" s="9"/>
    </row>
    <row r="236" spans="5:11" ht="12.75">
      <c r="E236" s="7">
        <v>0.007735986</v>
      </c>
      <c r="F236">
        <v>22.06264</v>
      </c>
      <c r="G236" s="7">
        <v>76.3641</v>
      </c>
      <c r="H236">
        <v>0.1889717</v>
      </c>
      <c r="I236" s="6">
        <v>0.04184838582488192</v>
      </c>
      <c r="K236" s="9"/>
    </row>
    <row r="237" spans="5:11" ht="12.75">
      <c r="E237" s="7">
        <v>0.008171229</v>
      </c>
      <c r="F237">
        <v>22.06264</v>
      </c>
      <c r="G237" s="7">
        <v>76.3641</v>
      </c>
      <c r="H237">
        <v>0.1892846</v>
      </c>
      <c r="I237" s="6">
        <v>0.041153269358245065</v>
      </c>
      <c r="K237" s="9"/>
    </row>
    <row r="238" spans="5:11" ht="12.75">
      <c r="E238" s="7">
        <v>0.008030828</v>
      </c>
      <c r="F238">
        <v>22.06264</v>
      </c>
      <c r="G238" s="7">
        <v>76.3641</v>
      </c>
      <c r="H238">
        <v>0.1894411</v>
      </c>
      <c r="I238" s="6">
        <v>0.041391053155851155</v>
      </c>
      <c r="K238" s="9"/>
    </row>
    <row r="239" spans="5:11" ht="12.75">
      <c r="E239" s="7">
        <v>0.007707905</v>
      </c>
      <c r="F239">
        <v>22.06264</v>
      </c>
      <c r="G239" s="7">
        <v>76.56706</v>
      </c>
      <c r="H239">
        <v>0.1894411</v>
      </c>
      <c r="I239" s="6">
        <v>0.041817352431290214</v>
      </c>
      <c r="K239" s="9"/>
    </row>
    <row r="240" spans="5:11" ht="12.75">
      <c r="E240">
        <v>0.008086989</v>
      </c>
      <c r="F240">
        <v>22.06264</v>
      </c>
      <c r="G240" s="7">
        <v>76.56706</v>
      </c>
      <c r="H240">
        <v>0.1892846</v>
      </c>
      <c r="I240" s="6">
        <v>0.04117952587771047</v>
      </c>
      <c r="K240" s="9"/>
    </row>
    <row r="241" spans="5:11" ht="12.75">
      <c r="E241">
        <v>0.007764066</v>
      </c>
      <c r="F241">
        <v>22.06264</v>
      </c>
      <c r="G241" s="7">
        <v>76.56706</v>
      </c>
      <c r="H241">
        <v>0.189754</v>
      </c>
      <c r="I241" s="6">
        <v>0.041744091132388104</v>
      </c>
      <c r="K241" s="9"/>
    </row>
    <row r="242" spans="5:11" ht="12.75">
      <c r="E242" s="7">
        <v>0.007960627</v>
      </c>
      <c r="F242">
        <v>22.06264</v>
      </c>
      <c r="G242" s="7">
        <v>76.56706</v>
      </c>
      <c r="H242">
        <v>0.1889717</v>
      </c>
      <c r="I242" s="6">
        <v>0.041363603392895396</v>
      </c>
      <c r="K242" s="9"/>
    </row>
    <row r="243" spans="5:11" ht="12.75">
      <c r="E243">
        <v>0.007862346</v>
      </c>
      <c r="F243">
        <v>22.06264</v>
      </c>
      <c r="G243" s="7">
        <v>76.56706</v>
      </c>
      <c r="H243">
        <v>0.189754</v>
      </c>
      <c r="I243" s="6">
        <v>0.041579805483365685</v>
      </c>
      <c r="K243" s="9"/>
    </row>
    <row r="244" spans="5:11" ht="12.75">
      <c r="E244" s="7">
        <v>0.007946587</v>
      </c>
      <c r="F244">
        <v>22.06264</v>
      </c>
      <c r="G244" s="7">
        <v>76.56706</v>
      </c>
      <c r="H244">
        <v>0.1892846</v>
      </c>
      <c r="I244" s="6">
        <v>0.041408265829251216</v>
      </c>
      <c r="K244" s="9"/>
    </row>
    <row r="245" spans="5:11" ht="12.75">
      <c r="E245" s="7">
        <v>0.008115068</v>
      </c>
      <c r="F245">
        <v>22.06264</v>
      </c>
      <c r="G245" s="7">
        <v>76.77003</v>
      </c>
      <c r="H245">
        <v>0.1894411</v>
      </c>
      <c r="I245" s="6">
        <v>0.04103626868181658</v>
      </c>
      <c r="K245" s="9"/>
    </row>
    <row r="246" spans="5:11" ht="12.75">
      <c r="E246">
        <v>0.007525384</v>
      </c>
      <c r="F246">
        <v>22.06264</v>
      </c>
      <c r="G246" s="7">
        <v>76.97301</v>
      </c>
      <c r="H246">
        <v>0.1891281</v>
      </c>
      <c r="I246" s="6">
        <v>0.0418866655210249</v>
      </c>
      <c r="K246" s="9"/>
    </row>
    <row r="247" spans="5:11" ht="12.75">
      <c r="E247" s="7">
        <v>0.008016787</v>
      </c>
      <c r="F247">
        <v>22.06264</v>
      </c>
      <c r="G247" s="7">
        <v>76.97301</v>
      </c>
      <c r="H247">
        <v>0.1892846</v>
      </c>
      <c r="I247" s="6">
        <v>0.041075618380900174</v>
      </c>
      <c r="K247" s="9"/>
    </row>
    <row r="248" spans="5:11" ht="12.75">
      <c r="E248" s="7">
        <v>0.007974667</v>
      </c>
      <c r="F248">
        <v>22.06264</v>
      </c>
      <c r="G248" s="7">
        <v>76.97301</v>
      </c>
      <c r="H248">
        <v>0.1892846</v>
      </c>
      <c r="I248" s="6">
        <v>0.04114405569227446</v>
      </c>
      <c r="K248" s="9"/>
    </row>
    <row r="249" spans="5:11" ht="12.75">
      <c r="E249" s="7">
        <v>0.007230542</v>
      </c>
      <c r="F249">
        <v>22.06264</v>
      </c>
      <c r="G249" s="7">
        <v>76.97301</v>
      </c>
      <c r="H249">
        <v>0.1891281</v>
      </c>
      <c r="I249" s="6">
        <v>0.04240591038946035</v>
      </c>
      <c r="K249" s="9"/>
    </row>
    <row r="250" spans="5:11" ht="12.75">
      <c r="E250" s="7">
        <v>0.007750025</v>
      </c>
      <c r="F250">
        <v>22.06264</v>
      </c>
      <c r="G250" s="7">
        <v>77.17599</v>
      </c>
      <c r="H250">
        <v>0.1891281</v>
      </c>
      <c r="I250" s="6">
        <v>0.041395367835039006</v>
      </c>
      <c r="K250" s="9"/>
    </row>
    <row r="251" spans="5:11" ht="12.75">
      <c r="E251" s="7">
        <v>0.007328822</v>
      </c>
      <c r="F251">
        <v>22.06264</v>
      </c>
      <c r="G251" s="7">
        <v>77.17599</v>
      </c>
      <c r="H251">
        <v>0.1892846</v>
      </c>
      <c r="I251" s="6">
        <v>0.04213016132329732</v>
      </c>
      <c r="K251" s="9"/>
    </row>
    <row r="252" spans="5:11" ht="12.75">
      <c r="E252" s="7">
        <v>0.00831163</v>
      </c>
      <c r="F252">
        <v>22.06264</v>
      </c>
      <c r="G252" s="7">
        <v>77.17599</v>
      </c>
      <c r="H252" s="7">
        <v>0.1892846</v>
      </c>
      <c r="I252" s="6">
        <v>0.040499590140726474</v>
      </c>
      <c r="K252" s="9"/>
    </row>
    <row r="253" spans="5:11" ht="12.75">
      <c r="E253" s="7">
        <v>0.007118221</v>
      </c>
      <c r="F253">
        <v>22.06264</v>
      </c>
      <c r="G253" s="7">
        <v>77.17599</v>
      </c>
      <c r="H253" s="7">
        <v>0.1892846</v>
      </c>
      <c r="I253" s="6">
        <v>0.04250795963747281</v>
      </c>
      <c r="K253" s="9"/>
    </row>
    <row r="254" spans="5:11" ht="12.75">
      <c r="E254" s="7">
        <v>0.008115068</v>
      </c>
      <c r="F254">
        <v>22.06264</v>
      </c>
      <c r="G254" s="7">
        <v>77.37897</v>
      </c>
      <c r="H254">
        <v>0.1892846</v>
      </c>
      <c r="I254" s="6">
        <v>0.0407026498553771</v>
      </c>
      <c r="K254" s="9"/>
    </row>
    <row r="255" spans="5:11" ht="12.75">
      <c r="E255" s="7">
        <v>0.007693865</v>
      </c>
      <c r="F255">
        <v>22.06264</v>
      </c>
      <c r="G255" s="7">
        <v>77.58197</v>
      </c>
      <c r="H255">
        <v>0.1891281</v>
      </c>
      <c r="I255" s="6">
        <v>0.04127249288995209</v>
      </c>
      <c r="K255" s="9"/>
    </row>
    <row r="256" spans="5:11" ht="12.75">
      <c r="E256" s="7">
        <v>0.007216502</v>
      </c>
      <c r="F256">
        <v>22.06264</v>
      </c>
      <c r="G256" s="7">
        <v>77.78497</v>
      </c>
      <c r="H256">
        <v>0.1892846</v>
      </c>
      <c r="I256" s="6">
        <v>0.041998876577147584</v>
      </c>
      <c r="K256" s="9"/>
    </row>
    <row r="257" spans="5:11" ht="12.75">
      <c r="E257" s="7">
        <v>0.006851459</v>
      </c>
      <c r="F257">
        <v>22.06264</v>
      </c>
      <c r="G257" s="7">
        <v>77.98798</v>
      </c>
      <c r="H257">
        <v>0.1894411</v>
      </c>
      <c r="I257" s="6">
        <v>0.04256574584918704</v>
      </c>
      <c r="K257" s="9"/>
    </row>
    <row r="258" spans="5:11" ht="12.75">
      <c r="E258" s="7">
        <v>0.006837419</v>
      </c>
      <c r="F258">
        <v>22.06264</v>
      </c>
      <c r="G258" s="7">
        <v>78.19099</v>
      </c>
      <c r="H258">
        <v>0.1892846</v>
      </c>
      <c r="I258" s="6">
        <v>0.04247089570438231</v>
      </c>
      <c r="K258" s="9"/>
    </row>
    <row r="259" spans="5:11" ht="12.75">
      <c r="E259" s="7">
        <v>0.007342862</v>
      </c>
      <c r="F259">
        <v>22.06264</v>
      </c>
      <c r="G259" s="7">
        <v>78.394</v>
      </c>
      <c r="H259">
        <v>0.1895975</v>
      </c>
      <c r="I259" s="6">
        <v>0.041472239191721244</v>
      </c>
      <c r="K259" s="9"/>
    </row>
    <row r="260" spans="5:11" ht="12.75">
      <c r="E260" s="7">
        <v>0.007216502</v>
      </c>
      <c r="F260">
        <v>22.06264</v>
      </c>
      <c r="G260" s="7">
        <v>78.394</v>
      </c>
      <c r="H260">
        <v>0.1895975</v>
      </c>
      <c r="I260" s="6">
        <v>0.04169366349608235</v>
      </c>
      <c r="K260" s="9"/>
    </row>
    <row r="261" spans="5:11" ht="12.75">
      <c r="E261" s="7">
        <v>0.007511344</v>
      </c>
      <c r="F261">
        <v>22.06264</v>
      </c>
      <c r="G261" s="7">
        <v>78.394</v>
      </c>
      <c r="H261" s="7">
        <v>0.1892846</v>
      </c>
      <c r="I261" s="6">
        <v>0.04116178905791316</v>
      </c>
      <c r="K261" s="9"/>
    </row>
    <row r="262" spans="5:11" ht="12.75">
      <c r="E262" s="7">
        <v>0.007455184</v>
      </c>
      <c r="F262">
        <v>22.06264</v>
      </c>
      <c r="G262" s="7">
        <v>78.394</v>
      </c>
      <c r="H262">
        <v>0.1892846</v>
      </c>
      <c r="I262" s="6">
        <v>0.041257520642156854</v>
      </c>
      <c r="K262" s="9"/>
    </row>
    <row r="263" spans="5:11" ht="12.75">
      <c r="E263">
        <v>0.007427103</v>
      </c>
      <c r="F263">
        <v>22.06264</v>
      </c>
      <c r="G263" s="7">
        <v>78.59703</v>
      </c>
      <c r="H263">
        <v>0.1891281</v>
      </c>
      <c r="I263" s="6">
        <v>0.04118843531798214</v>
      </c>
      <c r="K263" s="9"/>
    </row>
    <row r="264" spans="5:11" ht="12.75">
      <c r="E264" s="7">
        <v>0.007188421</v>
      </c>
      <c r="F264">
        <v>22.06264</v>
      </c>
      <c r="G264" s="7">
        <v>78.59703</v>
      </c>
      <c r="H264">
        <v>0.1892846</v>
      </c>
      <c r="I264" s="6">
        <v>0.041614551663217335</v>
      </c>
      <c r="K264" s="9"/>
    </row>
    <row r="265" spans="5:11" ht="12.75">
      <c r="E265" s="7">
        <v>0.007090141</v>
      </c>
      <c r="F265">
        <v>22.06264</v>
      </c>
      <c r="G265" s="7">
        <v>78.59703</v>
      </c>
      <c r="H265">
        <v>0.1895975</v>
      </c>
      <c r="I265" s="6">
        <v>0.041810716977074974</v>
      </c>
      <c r="K265" s="9"/>
    </row>
    <row r="266" spans="5:11" ht="12.75">
      <c r="E266" s="7">
        <v>0.00699186</v>
      </c>
      <c r="F266">
        <v>22.06264</v>
      </c>
      <c r="G266" s="7">
        <v>78.59703</v>
      </c>
      <c r="H266">
        <v>0.1895975</v>
      </c>
      <c r="I266" s="6">
        <v>0.041988314174346064</v>
      </c>
      <c r="K266" s="9"/>
    </row>
    <row r="267" spans="5:11" ht="12.75">
      <c r="E267" s="7">
        <v>0.007188421</v>
      </c>
      <c r="F267">
        <v>22.06264</v>
      </c>
      <c r="G267" s="7">
        <v>78.80006</v>
      </c>
      <c r="H267">
        <v>0.1889717</v>
      </c>
      <c r="I267" s="6">
        <v>0.041486335560577604</v>
      </c>
      <c r="K267" s="9"/>
    </row>
    <row r="268" spans="5:11" ht="12.75">
      <c r="E268" s="7">
        <v>0.007525384</v>
      </c>
      <c r="F268">
        <v>22.06264</v>
      </c>
      <c r="G268" s="7">
        <v>78.80006</v>
      </c>
      <c r="H268" s="7">
        <v>0.1889717</v>
      </c>
      <c r="I268" s="6">
        <v>0.04090498699068433</v>
      </c>
      <c r="K268" s="9"/>
    </row>
    <row r="269" spans="5:11" ht="12.75">
      <c r="E269" s="7">
        <v>0.006837419</v>
      </c>
      <c r="F269">
        <v>22.06264</v>
      </c>
      <c r="G269" s="7">
        <v>78.80006</v>
      </c>
      <c r="H269">
        <v>0.1892846</v>
      </c>
      <c r="I269" s="6">
        <v>0.042142625034960635</v>
      </c>
      <c r="K269" s="9"/>
    </row>
    <row r="270" spans="5:11" ht="12.75">
      <c r="E270" s="7">
        <v>0.006781258</v>
      </c>
      <c r="F270">
        <v>22.06264</v>
      </c>
      <c r="G270" s="7">
        <v>79.0031</v>
      </c>
      <c r="H270">
        <v>0.1891281</v>
      </c>
      <c r="I270" s="6">
        <v>0.0421282447497156</v>
      </c>
      <c r="K270" s="9"/>
    </row>
    <row r="271" spans="5:11" ht="12.75">
      <c r="E271" s="7">
        <v>0.00699186</v>
      </c>
      <c r="F271">
        <v>22.06264</v>
      </c>
      <c r="G271" s="7">
        <v>79.20615</v>
      </c>
      <c r="H271">
        <v>0.1889717</v>
      </c>
      <c r="I271" s="6">
        <v>0.04162367004492652</v>
      </c>
      <c r="K271" s="9"/>
    </row>
    <row r="272" spans="5:11" ht="12.75">
      <c r="E272" s="7">
        <v>0.007399023</v>
      </c>
      <c r="F272">
        <v>22.06264</v>
      </c>
      <c r="G272" s="7">
        <v>79.20615</v>
      </c>
      <c r="H272">
        <v>0.1889717</v>
      </c>
      <c r="I272" s="6">
        <v>0.040909062035355506</v>
      </c>
      <c r="K272" s="9"/>
    </row>
    <row r="273" spans="5:11" ht="12.75">
      <c r="E273" s="7">
        <v>0.007216502</v>
      </c>
      <c r="F273">
        <v>22.06264</v>
      </c>
      <c r="G273" s="7">
        <v>79.20615</v>
      </c>
      <c r="H273">
        <v>0.1889717</v>
      </c>
      <c r="I273" s="6">
        <v>0.04122441149368242</v>
      </c>
      <c r="K273" s="9"/>
    </row>
    <row r="274" spans="5:11" ht="12.75">
      <c r="E274" s="7">
        <v>0.0070059</v>
      </c>
      <c r="F274">
        <v>22.06264</v>
      </c>
      <c r="G274" s="7">
        <v>79.20615</v>
      </c>
      <c r="H274">
        <v>0.1891281</v>
      </c>
      <c r="I274" s="6">
        <v>0.041608788106179156</v>
      </c>
      <c r="K274" s="9"/>
    </row>
    <row r="275" spans="5:11" ht="12.75">
      <c r="E275" s="7">
        <v>0.006935699</v>
      </c>
      <c r="F275">
        <v>22.06264</v>
      </c>
      <c r="G275" s="7">
        <v>79.40919</v>
      </c>
      <c r="H275">
        <v>0.1889717</v>
      </c>
      <c r="I275" s="6">
        <v>0.0416188028946314</v>
      </c>
      <c r="K275" s="9"/>
    </row>
    <row r="276" spans="5:11" ht="12.75">
      <c r="E276" s="7">
        <v>0.006837419</v>
      </c>
      <c r="F276">
        <v>22.02636</v>
      </c>
      <c r="G276" s="7">
        <v>79.81531</v>
      </c>
      <c r="H276">
        <v>0.1892846</v>
      </c>
      <c r="I276" s="6">
        <v>0.041606571236926855</v>
      </c>
      <c r="K276" s="9"/>
    </row>
    <row r="277" spans="5:11" ht="12.75">
      <c r="E277" s="7">
        <v>0.006739138</v>
      </c>
      <c r="F277">
        <v>22.02636</v>
      </c>
      <c r="G277" s="7">
        <v>80.01837</v>
      </c>
      <c r="H277" s="7">
        <v>0.1895975</v>
      </c>
      <c r="I277" s="6">
        <v>0.04170256630458567</v>
      </c>
      <c r="K277" s="9"/>
    </row>
    <row r="278" spans="5:11" ht="12.75">
      <c r="E278" s="7">
        <v>0.006697018</v>
      </c>
      <c r="F278">
        <v>22.02636</v>
      </c>
      <c r="G278" s="7">
        <v>80.22145</v>
      </c>
      <c r="H278" s="7">
        <v>0.1892846</v>
      </c>
      <c r="I278" s="6">
        <v>0.04165456183926225</v>
      </c>
      <c r="K278" s="9"/>
    </row>
    <row r="279" spans="5:11" ht="12.75">
      <c r="E279">
        <v>0.006584697</v>
      </c>
      <c r="F279">
        <v>21.99009</v>
      </c>
      <c r="G279" s="7">
        <v>80.22145</v>
      </c>
      <c r="H279">
        <v>0.1892846</v>
      </c>
      <c r="I279" s="6">
        <v>0.041865403605719824</v>
      </c>
      <c r="K279" s="9"/>
    </row>
    <row r="280" spans="5:11" ht="12.75">
      <c r="E280">
        <v>0.006711058</v>
      </c>
      <c r="F280">
        <v>22.02636</v>
      </c>
      <c r="G280" s="7">
        <v>80.22145</v>
      </c>
      <c r="H280">
        <v>0.189754</v>
      </c>
      <c r="I280" s="6">
        <v>0.04165933030076754</v>
      </c>
      <c r="K280" s="9"/>
    </row>
    <row r="281" spans="5:11" ht="12.75">
      <c r="E281" s="7">
        <v>0.006528536</v>
      </c>
      <c r="F281">
        <v>21.99009</v>
      </c>
      <c r="G281" s="7">
        <v>80.22145</v>
      </c>
      <c r="H281">
        <v>0.1892846</v>
      </c>
      <c r="I281" s="6">
        <v>0.04197217801998032</v>
      </c>
      <c r="K281" s="9"/>
    </row>
    <row r="282" spans="5:11" ht="12.75">
      <c r="E282" s="7">
        <v>0.006697018</v>
      </c>
      <c r="F282">
        <v>22.02636</v>
      </c>
      <c r="G282" s="7">
        <v>80.22145</v>
      </c>
      <c r="H282">
        <v>0.189754</v>
      </c>
      <c r="I282" s="6">
        <v>0.04168543629824085</v>
      </c>
      <c r="K282" s="9"/>
    </row>
    <row r="283" spans="5:11" ht="12.75">
      <c r="E283" s="7">
        <v>0.006514496</v>
      </c>
      <c r="F283">
        <v>21.99009</v>
      </c>
      <c r="G283" s="7">
        <v>80.22145</v>
      </c>
      <c r="H283">
        <v>0.1894411</v>
      </c>
      <c r="I283" s="6">
        <v>0.042009316842575764</v>
      </c>
      <c r="K283" s="9"/>
    </row>
    <row r="284" spans="5:11" ht="12.75">
      <c r="E284" s="7">
        <v>0.006809338</v>
      </c>
      <c r="F284">
        <v>21.99009</v>
      </c>
      <c r="G284" s="7">
        <v>80.42453</v>
      </c>
      <c r="H284">
        <v>0.1892846</v>
      </c>
      <c r="I284" s="6">
        <v>0.04134257044591147</v>
      </c>
      <c r="K284" s="9"/>
    </row>
    <row r="285" spans="5:11" ht="12.75">
      <c r="E285" s="7">
        <v>0.006598737</v>
      </c>
      <c r="F285">
        <v>22.02636</v>
      </c>
      <c r="G285" s="7">
        <v>80.42453</v>
      </c>
      <c r="H285">
        <v>0.1892846</v>
      </c>
      <c r="I285" s="6">
        <v>0.041733205471907266</v>
      </c>
      <c r="K285" s="9"/>
    </row>
    <row r="286" spans="5:11" ht="12.75">
      <c r="E286" s="7">
        <v>0.006668937</v>
      </c>
      <c r="F286">
        <v>22.02636</v>
      </c>
      <c r="G286" s="7">
        <v>80.42453</v>
      </c>
      <c r="H286">
        <v>0.1899104</v>
      </c>
      <c r="I286" s="6">
        <v>0.04164266679672115</v>
      </c>
      <c r="K286" s="9"/>
    </row>
    <row r="287" spans="5:11" ht="12.75">
      <c r="E287" s="7">
        <v>0.006626817</v>
      </c>
      <c r="F287">
        <v>21.99009</v>
      </c>
      <c r="G287" s="7">
        <v>80.42453</v>
      </c>
      <c r="H287">
        <v>0.189754</v>
      </c>
      <c r="I287" s="6">
        <v>0.04171120301234916</v>
      </c>
      <c r="K287" s="9"/>
    </row>
    <row r="288" spans="5:11" ht="12.75">
      <c r="E288" s="7">
        <v>0.006640857</v>
      </c>
      <c r="F288">
        <v>22.02636</v>
      </c>
      <c r="G288" s="7">
        <v>80.42453</v>
      </c>
      <c r="H288">
        <v>0.1899104</v>
      </c>
      <c r="I288" s="6">
        <v>0.041695131579379166</v>
      </c>
      <c r="K288" s="9"/>
    </row>
    <row r="289" spans="5:11" ht="12.75">
      <c r="E289" s="7">
        <v>0.006865499</v>
      </c>
      <c r="F289">
        <v>21.99009</v>
      </c>
      <c r="G289" s="7">
        <v>80.8307</v>
      </c>
      <c r="H289">
        <v>0.1895975</v>
      </c>
      <c r="I289" s="6">
        <v>0.04105364273668468</v>
      </c>
      <c r="K289" s="9"/>
    </row>
    <row r="290" spans="5:11" ht="12.75">
      <c r="E290" s="7">
        <v>0.006795298</v>
      </c>
      <c r="F290">
        <v>21.99009</v>
      </c>
      <c r="G290" s="7">
        <v>81.03381</v>
      </c>
      <c r="H290">
        <v>0.1899104</v>
      </c>
      <c r="I290" s="6">
        <v>0.041097925416156776</v>
      </c>
      <c r="K290" s="9"/>
    </row>
    <row r="291" spans="5:11" ht="12.75">
      <c r="E291" s="7">
        <v>0.006598737</v>
      </c>
      <c r="F291">
        <v>21.99009</v>
      </c>
      <c r="G291" s="7">
        <v>81.23691</v>
      </c>
      <c r="H291">
        <v>0.1900669</v>
      </c>
      <c r="I291" s="6">
        <v>0.04136663800193131</v>
      </c>
      <c r="K291" s="9"/>
    </row>
    <row r="292" spans="5:11" ht="12.75">
      <c r="E292" s="7">
        <v>0.006416216</v>
      </c>
      <c r="F292">
        <v>21.99009</v>
      </c>
      <c r="G292" s="7">
        <v>81.44002</v>
      </c>
      <c r="H292">
        <v>0.1902233</v>
      </c>
      <c r="I292" s="6">
        <v>0.04161799210516309</v>
      </c>
      <c r="K292" s="9"/>
    </row>
    <row r="293" spans="5:11" ht="12.75">
      <c r="E293" s="7">
        <v>0.006640857</v>
      </c>
      <c r="F293">
        <v>21.99009</v>
      </c>
      <c r="G293" s="7">
        <v>81.44002</v>
      </c>
      <c r="H293">
        <v>0.1899104</v>
      </c>
      <c r="I293" s="6">
        <v>0.04117522761609989</v>
      </c>
      <c r="K293" s="9"/>
    </row>
    <row r="294" spans="5:11" ht="12.75">
      <c r="E294" s="7">
        <v>0.006612777</v>
      </c>
      <c r="F294">
        <v>21.99009</v>
      </c>
      <c r="G294" s="7">
        <v>81.44002</v>
      </c>
      <c r="H294">
        <v>0.1899104</v>
      </c>
      <c r="I294" s="6">
        <v>0.041227257745253335</v>
      </c>
      <c r="K294" s="9"/>
    </row>
    <row r="295" spans="5:11" ht="12.75">
      <c r="E295" s="7">
        <v>0.006500456</v>
      </c>
      <c r="F295">
        <v>21.99009</v>
      </c>
      <c r="G295" s="7">
        <v>81.44002</v>
      </c>
      <c r="H295">
        <v>0.1899104</v>
      </c>
      <c r="I295" s="6">
        <v>0.041437613272905835</v>
      </c>
      <c r="K295" s="9"/>
    </row>
    <row r="296" spans="5:11" ht="12.75">
      <c r="E296" s="7">
        <v>0.006191574</v>
      </c>
      <c r="F296">
        <v>21.99009</v>
      </c>
      <c r="G296" s="7">
        <v>81.64314</v>
      </c>
      <c r="H296">
        <v>0.1900669</v>
      </c>
      <c r="I296" s="6">
        <v>0.04194090011699748</v>
      </c>
      <c r="K296" s="9"/>
    </row>
    <row r="297" spans="5:11" ht="12.75">
      <c r="E297" s="7">
        <v>0.006388135</v>
      </c>
      <c r="F297">
        <v>21.99009</v>
      </c>
      <c r="G297" s="7">
        <v>81.64314</v>
      </c>
      <c r="H297">
        <v>0.1902233</v>
      </c>
      <c r="I297" s="12">
        <v>0.04156817439570219</v>
      </c>
      <c r="K297" s="9"/>
    </row>
    <row r="298" spans="5:11" ht="12.75">
      <c r="E298" s="7">
        <v>0.006247734</v>
      </c>
      <c r="F298">
        <v>21.99009</v>
      </c>
      <c r="G298" s="7">
        <v>81.64314</v>
      </c>
      <c r="H298">
        <v>0.1895975</v>
      </c>
      <c r="I298" s="12">
        <v>0.04180001609531969</v>
      </c>
      <c r="K298" s="9"/>
    </row>
    <row r="299" spans="5:11" ht="12.75">
      <c r="E299" s="7">
        <v>0.006149454</v>
      </c>
      <c r="F299">
        <v>21.99009</v>
      </c>
      <c r="G299" s="7">
        <v>81.64314</v>
      </c>
      <c r="H299">
        <v>0.1902233</v>
      </c>
      <c r="I299" s="12">
        <v>0.04203458303842633</v>
      </c>
      <c r="K299" s="9"/>
    </row>
    <row r="300" spans="5:11" ht="12.75">
      <c r="E300" s="7">
        <v>0.006346015</v>
      </c>
      <c r="F300">
        <v>21.99009</v>
      </c>
      <c r="G300" s="7">
        <v>81.64314</v>
      </c>
      <c r="H300">
        <v>0.1899104</v>
      </c>
      <c r="I300" s="12">
        <v>0.041629037358594</v>
      </c>
      <c r="K300" s="9"/>
    </row>
    <row r="301" spans="5:11" ht="12.75">
      <c r="E301" s="7">
        <v>0.005995012</v>
      </c>
      <c r="F301">
        <v>21.99009</v>
      </c>
      <c r="G301" s="7">
        <v>81.84625</v>
      </c>
      <c r="H301">
        <v>0.1900669</v>
      </c>
      <c r="I301" s="12">
        <v>0.04223099195508166</v>
      </c>
      <c r="K301" s="9"/>
    </row>
    <row r="302" spans="5:11" ht="12.75">
      <c r="E302" s="7">
        <v>0.006191574</v>
      </c>
      <c r="F302">
        <v>21.99009</v>
      </c>
      <c r="G302" s="7">
        <v>81.84625</v>
      </c>
      <c r="H302">
        <v>0.189754</v>
      </c>
      <c r="I302" s="12">
        <v>0.04181668874201771</v>
      </c>
      <c r="K302" s="9"/>
    </row>
    <row r="303" spans="5:11" ht="12.75">
      <c r="E303" s="7">
        <v>0.005938852</v>
      </c>
      <c r="F303">
        <v>21.99009</v>
      </c>
      <c r="G303" s="7">
        <v>81.84625</v>
      </c>
      <c r="H303">
        <v>0.1902233</v>
      </c>
      <c r="I303" s="12">
        <v>0.04235603703937882</v>
      </c>
      <c r="K303" s="9"/>
    </row>
    <row r="304" spans="5:11" ht="12.75">
      <c r="E304" s="7">
        <v>0.006009053</v>
      </c>
      <c r="F304">
        <v>21.99009</v>
      </c>
      <c r="G304" s="7">
        <v>81.84625</v>
      </c>
      <c r="H304">
        <v>0.1902233</v>
      </c>
      <c r="I304" s="12">
        <v>0.04221245909032112</v>
      </c>
      <c r="K304" s="9"/>
    </row>
    <row r="305" spans="5:11" ht="12.75">
      <c r="E305" s="7">
        <v>0.006163494</v>
      </c>
      <c r="F305">
        <v>21.99009</v>
      </c>
      <c r="G305" s="7">
        <v>82.04939</v>
      </c>
      <c r="H305">
        <v>0.1899104</v>
      </c>
      <c r="I305" s="12">
        <v>0.04177859893228574</v>
      </c>
      <c r="K305" s="9"/>
    </row>
    <row r="306" spans="5:11" ht="12.75">
      <c r="E306" s="7">
        <v>0.006135413</v>
      </c>
      <c r="F306">
        <v>21.99009</v>
      </c>
      <c r="G306" s="7">
        <v>82.25252</v>
      </c>
      <c r="H306">
        <v>0.1899104</v>
      </c>
      <c r="I306" s="6">
        <v>0.04173094012711481</v>
      </c>
      <c r="K306" s="9"/>
    </row>
    <row r="307" spans="5:11" ht="12.75">
      <c r="E307" s="7">
        <v>0.006093293</v>
      </c>
      <c r="F307">
        <v>21.99009</v>
      </c>
      <c r="G307" s="7">
        <v>82.65881</v>
      </c>
      <c r="H307">
        <v>0.189754</v>
      </c>
      <c r="I307" s="6">
        <v>0.041599193580726467</v>
      </c>
      <c r="K307" s="9"/>
    </row>
    <row r="308" spans="5:11" ht="12.75">
      <c r="E308" s="7">
        <v>0.006009053</v>
      </c>
      <c r="F308">
        <v>21.95381</v>
      </c>
      <c r="G308" s="7">
        <v>83.06512</v>
      </c>
      <c r="H308">
        <v>0.189754</v>
      </c>
      <c r="I308" s="6">
        <v>0.04156330997904278</v>
      </c>
      <c r="K308" s="9"/>
    </row>
    <row r="309" spans="5:11" ht="12.75">
      <c r="E309" s="7">
        <v>0.005882692</v>
      </c>
      <c r="F309">
        <v>21.95381</v>
      </c>
      <c r="G309" s="7">
        <v>83.26828</v>
      </c>
      <c r="H309">
        <v>0.1894411</v>
      </c>
      <c r="I309" s="6">
        <v>0.04169731472771943</v>
      </c>
      <c r="K309" s="9"/>
    </row>
    <row r="310" spans="5:11" ht="12.75">
      <c r="E310" s="7">
        <v>0.00568613</v>
      </c>
      <c r="F310">
        <v>21.91753</v>
      </c>
      <c r="G310" s="7">
        <v>83.47145</v>
      </c>
      <c r="H310">
        <v>0.1894411</v>
      </c>
      <c r="I310" s="6">
        <v>0.04200296367352509</v>
      </c>
      <c r="K310" s="9"/>
    </row>
    <row r="311" spans="5:11" ht="12.75">
      <c r="E311" s="7">
        <v>0.005784411</v>
      </c>
      <c r="F311">
        <v>21.91753</v>
      </c>
      <c r="G311" s="7">
        <v>83.47145</v>
      </c>
      <c r="H311">
        <v>0.1894411</v>
      </c>
      <c r="I311" s="6">
        <v>0.0417976639658635</v>
      </c>
      <c r="K311" s="9"/>
    </row>
    <row r="312" spans="5:11" ht="12.75">
      <c r="E312" s="7">
        <v>0.00568613</v>
      </c>
      <c r="F312">
        <v>21.88126</v>
      </c>
      <c r="G312" s="7">
        <v>83.67463</v>
      </c>
      <c r="H312">
        <v>0.1894411</v>
      </c>
      <c r="I312" s="6">
        <v>0.04190097144291485</v>
      </c>
      <c r="K312" s="9"/>
    </row>
    <row r="313" spans="5:11" ht="12.75">
      <c r="E313" s="7">
        <v>0.005798451</v>
      </c>
      <c r="F313">
        <v>21.84498</v>
      </c>
      <c r="G313" s="7">
        <v>83.67463</v>
      </c>
      <c r="H313">
        <v>0.1891281</v>
      </c>
      <c r="I313" s="6">
        <v>0.041647435433323186</v>
      </c>
      <c r="K313" s="9"/>
    </row>
    <row r="314" spans="5:11" ht="12.75">
      <c r="E314" s="7">
        <v>0.00565805</v>
      </c>
      <c r="F314">
        <v>21.88126</v>
      </c>
      <c r="G314" s="7">
        <v>83.67463</v>
      </c>
      <c r="H314">
        <v>0.1894411</v>
      </c>
      <c r="I314" s="6">
        <v>0.04196013592628255</v>
      </c>
      <c r="K314" s="9"/>
    </row>
    <row r="315" spans="5:11" ht="12.75">
      <c r="E315" s="7">
        <v>0.005952892</v>
      </c>
      <c r="F315">
        <v>21.84498</v>
      </c>
      <c r="G315" s="7">
        <v>83.67463</v>
      </c>
      <c r="H315">
        <v>0.1891281</v>
      </c>
      <c r="I315" s="6">
        <v>0.04133328598353328</v>
      </c>
      <c r="K315" s="9"/>
    </row>
    <row r="316" spans="5:11" ht="12.75">
      <c r="E316" s="7">
        <v>0.005995012</v>
      </c>
      <c r="F316">
        <v>21.8087</v>
      </c>
      <c r="G316" s="7">
        <v>83.87782</v>
      </c>
      <c r="H316">
        <v>0.1894411</v>
      </c>
      <c r="I316" s="6">
        <v>0.041168813973957476</v>
      </c>
      <c r="K316" s="9"/>
    </row>
    <row r="317" spans="5:11" ht="12.75">
      <c r="E317" s="7">
        <v>0.006037132</v>
      </c>
      <c r="F317">
        <v>21.8087</v>
      </c>
      <c r="G317" s="7">
        <v>83.87782</v>
      </c>
      <c r="H317">
        <v>0.1894411</v>
      </c>
      <c r="I317" s="6">
        <v>0.04108534405789938</v>
      </c>
      <c r="K317" s="9"/>
    </row>
    <row r="318" spans="5:11" ht="12.75">
      <c r="E318" s="7">
        <v>0.005798451</v>
      </c>
      <c r="F318">
        <v>21.77243</v>
      </c>
      <c r="G318" s="7">
        <v>84.081</v>
      </c>
      <c r="H318">
        <v>0.1892846</v>
      </c>
      <c r="I318" s="6">
        <v>0.041455987555305475</v>
      </c>
      <c r="K318" s="9"/>
    </row>
    <row r="319" spans="5:11" ht="12.75">
      <c r="E319" s="7">
        <v>0.005587849</v>
      </c>
      <c r="F319">
        <v>21.77243</v>
      </c>
      <c r="G319" s="7">
        <v>84.4874</v>
      </c>
      <c r="H319">
        <v>0.1895975</v>
      </c>
      <c r="I319" s="6">
        <v>0.04171401872043382</v>
      </c>
      <c r="K319" s="9"/>
    </row>
    <row r="320" spans="5:11" ht="12.75">
      <c r="E320" s="7">
        <v>0.005405328</v>
      </c>
      <c r="F320">
        <v>21.73615</v>
      </c>
      <c r="G320" s="7">
        <v>84.69061</v>
      </c>
      <c r="H320">
        <v>0.1899104</v>
      </c>
      <c r="I320" s="6">
        <v>0.04202552382352088</v>
      </c>
      <c r="K320" s="9"/>
    </row>
    <row r="321" spans="5:11" ht="12.75">
      <c r="E321" s="7">
        <v>0.005250887</v>
      </c>
      <c r="F321">
        <v>21.69987</v>
      </c>
      <c r="G321" s="7">
        <v>85.09704</v>
      </c>
      <c r="H321">
        <v>0.1899104</v>
      </c>
      <c r="I321" s="6">
        <v>0.0421654544890299</v>
      </c>
      <c r="K321" s="9"/>
    </row>
    <row r="322" spans="5:11" ht="12.75">
      <c r="E322" s="7">
        <v>0.005208766</v>
      </c>
      <c r="F322">
        <v>21.6636</v>
      </c>
      <c r="G322" s="7">
        <v>85.09704</v>
      </c>
      <c r="H322">
        <v>0.1899104</v>
      </c>
      <c r="I322" s="6">
        <v>0.04226009983990898</v>
      </c>
      <c r="K322" s="9"/>
    </row>
    <row r="323" spans="5:11" ht="12.75">
      <c r="E323" s="7">
        <v>0.005194726</v>
      </c>
      <c r="F323">
        <v>21.6636</v>
      </c>
      <c r="G323" s="7">
        <v>85.09704</v>
      </c>
      <c r="H323">
        <v>0.1900669</v>
      </c>
      <c r="I323" s="6">
        <v>0.04230149762331382</v>
      </c>
      <c r="K323" s="9"/>
    </row>
    <row r="324" spans="5:11" ht="12.75">
      <c r="E324" s="7">
        <v>0.005573809</v>
      </c>
      <c r="F324">
        <v>21.62732</v>
      </c>
      <c r="G324" s="7">
        <v>85.30027</v>
      </c>
      <c r="H324">
        <v>0.189754</v>
      </c>
      <c r="I324" s="6">
        <v>0.04135567020111306</v>
      </c>
      <c r="K324" s="9"/>
    </row>
    <row r="325" spans="5:11" ht="12.75">
      <c r="E325" s="7">
        <v>0.005644009</v>
      </c>
      <c r="F325">
        <v>21.62732</v>
      </c>
      <c r="G325" s="7">
        <v>85.30027</v>
      </c>
      <c r="H325">
        <v>0.1899104</v>
      </c>
      <c r="I325" s="6">
        <v>0.04121860052004232</v>
      </c>
      <c r="K325" s="9"/>
    </row>
    <row r="326" spans="5:11" ht="12.75">
      <c r="E326" s="7">
        <v>0.005587849</v>
      </c>
      <c r="F326">
        <v>21.62732</v>
      </c>
      <c r="G326" s="7">
        <v>85.30027</v>
      </c>
      <c r="H326">
        <v>0.1899104</v>
      </c>
      <c r="I326" s="6">
        <v>0.04133583590234351</v>
      </c>
      <c r="K326" s="9"/>
    </row>
    <row r="327" spans="5:11" ht="12.75">
      <c r="E327" s="7">
        <v>0.005250887</v>
      </c>
      <c r="F327">
        <v>21.6636</v>
      </c>
      <c r="G327" s="7">
        <v>85.30027</v>
      </c>
      <c r="H327">
        <v>0.1899104</v>
      </c>
      <c r="I327" s="6">
        <v>0.042064994252317814</v>
      </c>
      <c r="K327" s="9"/>
    </row>
    <row r="328" spans="5:11" ht="12.75">
      <c r="E328" s="7">
        <v>0.005391288</v>
      </c>
      <c r="F328">
        <v>21.62732</v>
      </c>
      <c r="G328" s="7">
        <v>85.30027</v>
      </c>
      <c r="H328">
        <v>0.1899104</v>
      </c>
      <c r="I328" s="6">
        <v>0.041755648189291436</v>
      </c>
      <c r="K328" s="9"/>
    </row>
    <row r="329" spans="5:11" ht="12.75">
      <c r="E329" s="7">
        <v>0.005503608</v>
      </c>
      <c r="F329">
        <v>21.62732</v>
      </c>
      <c r="G329" s="7">
        <v>85.30027</v>
      </c>
      <c r="H329">
        <v>0.189754</v>
      </c>
      <c r="I329" s="6">
        <v>0.04150426041157875</v>
      </c>
      <c r="K329" s="9"/>
    </row>
    <row r="330" spans="5:11" ht="12.75">
      <c r="E330" s="7">
        <v>0.005447448</v>
      </c>
      <c r="F330">
        <v>21.62732</v>
      </c>
      <c r="G330" s="7">
        <v>85.5035</v>
      </c>
      <c r="H330">
        <v>0.189754</v>
      </c>
      <c r="I330" s="6">
        <v>0.04152556625511854</v>
      </c>
      <c r="K330" s="9"/>
    </row>
    <row r="331" spans="5:11" ht="12.75">
      <c r="E331" s="7">
        <v>0.005250887</v>
      </c>
      <c r="F331">
        <v>21.62732</v>
      </c>
      <c r="G331" s="7">
        <v>85.90998</v>
      </c>
      <c r="H331">
        <v>0.189754</v>
      </c>
      <c r="I331" s="6">
        <v>0.0417568655202669</v>
      </c>
      <c r="K331" s="9"/>
    </row>
    <row r="332" spans="5:11" ht="12.75">
      <c r="E332" s="7">
        <v>0.005068365</v>
      </c>
      <c r="F332">
        <v>21.62732</v>
      </c>
      <c r="G332" s="7">
        <v>86.11323</v>
      </c>
      <c r="H332">
        <v>0.1895975</v>
      </c>
      <c r="I332" s="6">
        <v>0.042059566499753016</v>
      </c>
      <c r="K332" s="9"/>
    </row>
    <row r="333" spans="5:11" ht="12.75">
      <c r="E333" s="7">
        <v>0.004913924</v>
      </c>
      <c r="F333">
        <v>21.59105</v>
      </c>
      <c r="G333" s="7">
        <v>86.51975</v>
      </c>
      <c r="H333">
        <v>0.1894411</v>
      </c>
      <c r="I333" s="6">
        <v>0.04221007747136</v>
      </c>
      <c r="K333" s="9"/>
    </row>
    <row r="334" spans="5:11" ht="12.75">
      <c r="E334" s="7">
        <v>0.004857764</v>
      </c>
      <c r="F334">
        <v>21.59105</v>
      </c>
      <c r="G334" s="7">
        <v>86.72301</v>
      </c>
      <c r="H334">
        <v>0.1894411</v>
      </c>
      <c r="I334" s="6">
        <v>0.04224368951826144</v>
      </c>
      <c r="K334" s="9"/>
    </row>
    <row r="335" spans="5:11" ht="12.75">
      <c r="E335" s="7">
        <v>0.004942004</v>
      </c>
      <c r="F335">
        <v>21.55477</v>
      </c>
      <c r="G335" s="7">
        <v>87.12958</v>
      </c>
      <c r="H335">
        <v>0.1894411</v>
      </c>
      <c r="I335" s="6">
        <v>0.041849246160851665</v>
      </c>
      <c r="K335" s="9"/>
    </row>
    <row r="336" spans="5:11" ht="12.75">
      <c r="E336" s="7">
        <v>0.005082405</v>
      </c>
      <c r="F336">
        <v>21.55477</v>
      </c>
      <c r="G336" s="7">
        <v>87.33286</v>
      </c>
      <c r="H336">
        <v>0.1892846</v>
      </c>
      <c r="I336" s="6">
        <v>0.04142160382470401</v>
      </c>
      <c r="K336" s="9"/>
    </row>
    <row r="337" spans="5:11" ht="12.75">
      <c r="E337" s="7">
        <v>0.005110485</v>
      </c>
      <c r="F337">
        <v>21.51849</v>
      </c>
      <c r="G337" s="7">
        <v>87.73946</v>
      </c>
      <c r="H337">
        <v>0.1891281</v>
      </c>
      <c r="I337" s="6">
        <v>0.04115742508103718</v>
      </c>
      <c r="K337" s="9"/>
    </row>
    <row r="338" spans="5:11" ht="12.75">
      <c r="E338" s="7">
        <v>0.005054325</v>
      </c>
      <c r="F338">
        <v>21.44594</v>
      </c>
      <c r="G338" s="7">
        <v>87.94276</v>
      </c>
      <c r="H338">
        <v>0.1889717</v>
      </c>
      <c r="I338" s="6">
        <v>0.04117852289374758</v>
      </c>
      <c r="K338" s="9"/>
    </row>
    <row r="339" spans="5:11" ht="12.75">
      <c r="E339" s="7">
        <v>0.004871804</v>
      </c>
      <c r="F339">
        <v>21.40966</v>
      </c>
      <c r="G339" s="7">
        <v>88.14607</v>
      </c>
      <c r="H339">
        <v>0.1888152</v>
      </c>
      <c r="I339" s="6">
        <v>0.041491406925255415</v>
      </c>
      <c r="K339" s="9"/>
    </row>
    <row r="340" spans="5:11" ht="12.75">
      <c r="E340" s="7">
        <v>0.004520801</v>
      </c>
      <c r="F340">
        <v>21.33711</v>
      </c>
      <c r="G340" s="7">
        <v>88.34939</v>
      </c>
      <c r="H340">
        <v>0.1883459</v>
      </c>
      <c r="I340" s="6">
        <v>0.04221411121664485</v>
      </c>
      <c r="K340" s="9"/>
    </row>
    <row r="341" spans="5:11" ht="12.75">
      <c r="E341" s="7">
        <v>0.004661202</v>
      </c>
      <c r="F341">
        <v>21.37339</v>
      </c>
      <c r="G341" s="7">
        <v>88.34939</v>
      </c>
      <c r="H341">
        <v>0.1885023</v>
      </c>
      <c r="I341" s="6">
        <v>0.04187733331960981</v>
      </c>
      <c r="K341" s="9"/>
    </row>
    <row r="342" spans="5:11" ht="12.75">
      <c r="E342" s="7">
        <v>0.004450601</v>
      </c>
      <c r="F342">
        <v>21.33711</v>
      </c>
      <c r="G342" s="7">
        <v>88.34939</v>
      </c>
      <c r="H342">
        <v>0.1883459</v>
      </c>
      <c r="I342" s="6">
        <v>0.04239124936434005</v>
      </c>
      <c r="K342" s="9"/>
    </row>
    <row r="343" spans="5:11" ht="12.75">
      <c r="E343" s="7">
        <v>0.00442252</v>
      </c>
      <c r="F343">
        <v>21.33711</v>
      </c>
      <c r="G343" s="7">
        <v>88.55271</v>
      </c>
      <c r="H343">
        <v>0.1881894</v>
      </c>
      <c r="I343" s="6">
        <v>0.04235600732189817</v>
      </c>
      <c r="K343" s="9"/>
    </row>
    <row r="344" spans="5:11" ht="12.75">
      <c r="E344" s="7">
        <v>0.004450601</v>
      </c>
      <c r="F344">
        <v>21.30083</v>
      </c>
      <c r="G344" s="7">
        <v>88.75604</v>
      </c>
      <c r="H344">
        <v>0.1883459</v>
      </c>
      <c r="I344" s="6">
        <v>0.04219702707193033</v>
      </c>
      <c r="K344" s="9"/>
    </row>
    <row r="345" spans="5:11" ht="12.75">
      <c r="E345" s="7">
        <v>0.004661202</v>
      </c>
      <c r="F345">
        <v>21.30083</v>
      </c>
      <c r="G345" s="7">
        <v>88.95937</v>
      </c>
      <c r="H345">
        <v>0.1883459</v>
      </c>
      <c r="I345" s="6">
        <v>0.04158085664416297</v>
      </c>
      <c r="K345" s="9"/>
    </row>
    <row r="346" spans="5:11" ht="12.75">
      <c r="E346" s="7">
        <v>0.004562921</v>
      </c>
      <c r="F346">
        <v>21.30083</v>
      </c>
      <c r="G346" s="7">
        <v>88.95937</v>
      </c>
      <c r="H346">
        <v>0.1883459</v>
      </c>
      <c r="I346" s="6">
        <v>0.04182040832002023</v>
      </c>
      <c r="K346" s="9"/>
    </row>
    <row r="347" spans="5:11" ht="12.75">
      <c r="E347" s="7">
        <v>0.004717363</v>
      </c>
      <c r="F347">
        <v>21.30083</v>
      </c>
      <c r="G347" s="7">
        <v>89.16272</v>
      </c>
      <c r="H347">
        <v>0.1883459</v>
      </c>
      <c r="I347" s="6">
        <v>0.041351701797372555</v>
      </c>
      <c r="K347" s="9"/>
    </row>
    <row r="348" spans="5:11" ht="12.75">
      <c r="E348" s="7">
        <v>0.004661202</v>
      </c>
      <c r="F348">
        <v>21.30083</v>
      </c>
      <c r="G348" s="7">
        <v>89.36607</v>
      </c>
      <c r="H348">
        <v>0.1885023</v>
      </c>
      <c r="I348" s="6">
        <v>0.041400912601552264</v>
      </c>
      <c r="K348" s="9"/>
    </row>
    <row r="349" spans="5:11" ht="12.75">
      <c r="E349" s="7">
        <v>0.004534841</v>
      </c>
      <c r="F349">
        <v>21.30083</v>
      </c>
      <c r="G349" s="7">
        <v>89.36607</v>
      </c>
      <c r="H349">
        <v>0.1886588</v>
      </c>
      <c r="I349" s="6">
        <v>0.04171773549222542</v>
      </c>
      <c r="K349" s="9"/>
    </row>
    <row r="350" spans="5:11" ht="12.75">
      <c r="E350" s="7">
        <v>0.0043804</v>
      </c>
      <c r="F350">
        <v>21.26456</v>
      </c>
      <c r="G350" s="7">
        <v>89.56942</v>
      </c>
      <c r="H350">
        <v>0.1885023</v>
      </c>
      <c r="I350" s="6">
        <v>0.042000608734383583</v>
      </c>
      <c r="K350" s="9"/>
    </row>
    <row r="351" spans="5:11" ht="12.75">
      <c r="E351" s="7">
        <v>0.004225959</v>
      </c>
      <c r="F351">
        <v>21.26456</v>
      </c>
      <c r="G351" s="7">
        <v>89.56942</v>
      </c>
      <c r="H351">
        <v>0.1886588</v>
      </c>
      <c r="I351" s="6">
        <v>0.04241061151508637</v>
      </c>
      <c r="K351" s="9"/>
    </row>
    <row r="352" spans="5:11" ht="12.75">
      <c r="E352" s="7">
        <v>0.004254039</v>
      </c>
      <c r="F352">
        <v>21.26456</v>
      </c>
      <c r="G352" s="7">
        <v>89.77278</v>
      </c>
      <c r="H352">
        <v>0.1883459</v>
      </c>
      <c r="I352" s="6">
        <v>0.04222227808181877</v>
      </c>
      <c r="K352" s="9"/>
    </row>
    <row r="353" spans="5:11" ht="12.75">
      <c r="E353" s="7">
        <v>0.004197878</v>
      </c>
      <c r="F353">
        <v>21.26456</v>
      </c>
      <c r="G353" s="7">
        <v>89.77278</v>
      </c>
      <c r="H353">
        <v>0.1885023</v>
      </c>
      <c r="I353" s="6">
        <v>0.042379561476060194</v>
      </c>
      <c r="K353" s="9"/>
    </row>
    <row r="354" spans="5:11" ht="12.75">
      <c r="E354" s="7">
        <v>0.00440848</v>
      </c>
      <c r="F354">
        <v>21.26456</v>
      </c>
      <c r="G354" s="7">
        <v>89.97614</v>
      </c>
      <c r="H354">
        <v>0.1881894</v>
      </c>
      <c r="I354" s="6">
        <v>0.041721271257694904</v>
      </c>
      <c r="K354" s="9"/>
    </row>
    <row r="355" spans="5:11" ht="12.75">
      <c r="E355" s="7">
        <v>0.004506761</v>
      </c>
      <c r="F355">
        <v>21.26456</v>
      </c>
      <c r="G355" s="7">
        <v>90.17952</v>
      </c>
      <c r="H355">
        <v>0.1883459</v>
      </c>
      <c r="I355" s="6">
        <v>0.041391897542099244</v>
      </c>
      <c r="K355" s="9"/>
    </row>
    <row r="356" spans="5:11" ht="12.75">
      <c r="E356" s="7">
        <v>0.004450601</v>
      </c>
      <c r="F356">
        <v>21.26456</v>
      </c>
      <c r="G356" s="7">
        <v>90.3829</v>
      </c>
      <c r="H356">
        <v>0.1885023</v>
      </c>
      <c r="I356" s="6">
        <v>0.041446679240945784</v>
      </c>
      <c r="K356" s="9"/>
    </row>
    <row r="357" spans="5:11" ht="12.75">
      <c r="E357" s="7">
        <v>0.004338279</v>
      </c>
      <c r="F357">
        <v>21.26456</v>
      </c>
      <c r="G357" s="7">
        <v>90.58628</v>
      </c>
      <c r="H357">
        <v>0.1886588</v>
      </c>
      <c r="I357" s="6">
        <v>0.04164496397096178</v>
      </c>
      <c r="K357" s="9"/>
    </row>
    <row r="358" spans="5:11" ht="12.75">
      <c r="E358" s="7">
        <v>0.004141718</v>
      </c>
      <c r="F358">
        <v>21.26456</v>
      </c>
      <c r="G358" s="7">
        <v>90.99307</v>
      </c>
      <c r="H358">
        <v>0.1888152</v>
      </c>
      <c r="I358" s="6">
        <v>0.041977461375260476</v>
      </c>
      <c r="K358" s="9"/>
    </row>
    <row r="359" spans="5:11" ht="12.75">
      <c r="E359" s="7">
        <v>0.003973237</v>
      </c>
      <c r="F359">
        <v>21.22828</v>
      </c>
      <c r="G359" s="7">
        <v>91.19647</v>
      </c>
      <c r="H359">
        <v>0.1888152</v>
      </c>
      <c r="I359" s="6">
        <v>0.042339222463727</v>
      </c>
      <c r="K359" s="9"/>
    </row>
    <row r="360" spans="5:11" ht="12.75">
      <c r="E360" s="7">
        <v>0.003874956</v>
      </c>
      <c r="F360">
        <v>21.22828</v>
      </c>
      <c r="G360" s="7">
        <v>91.60329</v>
      </c>
      <c r="H360">
        <v>0.1889717</v>
      </c>
      <c r="I360" s="6">
        <v>0.04243366106715492</v>
      </c>
      <c r="K360" s="9"/>
    </row>
    <row r="361" spans="5:11" ht="12.75">
      <c r="E361" s="7">
        <v>0.003818796</v>
      </c>
      <c r="F361">
        <v>21.22828</v>
      </c>
      <c r="G361" s="7">
        <v>91.80672</v>
      </c>
      <c r="H361">
        <v>0.1894411</v>
      </c>
      <c r="I361" s="6">
        <v>0.04252567751657927</v>
      </c>
      <c r="K361" s="9"/>
    </row>
    <row r="362" spans="5:11" ht="12.75">
      <c r="E362" s="7">
        <v>0.003846876</v>
      </c>
      <c r="F362">
        <v>21.22828</v>
      </c>
      <c r="G362" s="7">
        <v>91.80672</v>
      </c>
      <c r="H362">
        <v>0.1892846</v>
      </c>
      <c r="I362" s="6">
        <v>0.04243687512431903</v>
      </c>
      <c r="K362" s="9"/>
    </row>
    <row r="363" spans="5:11" ht="12.75">
      <c r="E363" s="7">
        <v>0.003804755</v>
      </c>
      <c r="F363">
        <v>21.192</v>
      </c>
      <c r="G363" s="7">
        <v>92.01015</v>
      </c>
      <c r="H363">
        <v>0.1895975</v>
      </c>
      <c r="I363" s="6">
        <v>0.042480658968616865</v>
      </c>
      <c r="K363" s="9"/>
    </row>
    <row r="364" spans="5:11" ht="12.75">
      <c r="E364" s="7">
        <v>0.003818796</v>
      </c>
      <c r="F364">
        <v>21.192</v>
      </c>
      <c r="G364" s="7">
        <v>92.21358</v>
      </c>
      <c r="H364">
        <v>0.189754</v>
      </c>
      <c r="I364" s="6">
        <v>0.042355944826464015</v>
      </c>
      <c r="K364" s="9"/>
    </row>
    <row r="365" spans="5:11" ht="12.75">
      <c r="E365" s="7">
        <v>0.003832836</v>
      </c>
      <c r="F365">
        <v>21.192</v>
      </c>
      <c r="G365" s="7">
        <v>92.41702</v>
      </c>
      <c r="H365">
        <v>0.189754</v>
      </c>
      <c r="I365" s="6">
        <v>0.04222299634059448</v>
      </c>
      <c r="K365" s="9"/>
    </row>
    <row r="366" spans="5:11" ht="12.75">
      <c r="E366" s="7">
        <v>0.003846876</v>
      </c>
      <c r="F366">
        <v>21.192</v>
      </c>
      <c r="G366" s="7">
        <v>92.62046</v>
      </c>
      <c r="H366">
        <v>0.189754</v>
      </c>
      <c r="I366" s="6">
        <v>0.04209077676876741</v>
      </c>
      <c r="K366" s="9"/>
    </row>
    <row r="367" spans="5:11" ht="12.75">
      <c r="E367" s="7">
        <v>0.003860916</v>
      </c>
      <c r="F367">
        <v>21.192</v>
      </c>
      <c r="G367" s="7">
        <v>92.82391</v>
      </c>
      <c r="H367">
        <v>0.1895975</v>
      </c>
      <c r="I367" s="6">
        <v>0.04195038695370949</v>
      </c>
      <c r="K367" s="9"/>
    </row>
    <row r="368" spans="5:11" ht="12.75">
      <c r="E368" s="7">
        <v>0.003860916</v>
      </c>
      <c r="F368">
        <v>21.15573</v>
      </c>
      <c r="G368" s="7">
        <v>93.02737</v>
      </c>
      <c r="H368">
        <v>0.1895975</v>
      </c>
      <c r="I368" s="6">
        <v>0.04185863733497253</v>
      </c>
      <c r="K368" s="9"/>
    </row>
    <row r="369" spans="5:11" ht="12.75">
      <c r="E369" s="7">
        <v>0.003832836</v>
      </c>
      <c r="F369">
        <v>21.15573</v>
      </c>
      <c r="G369" s="7">
        <v>93.23083</v>
      </c>
      <c r="H369">
        <v>0.1895975</v>
      </c>
      <c r="I369" s="6">
        <v>0.041845582678242496</v>
      </c>
      <c r="K369" s="9"/>
    </row>
    <row r="370" spans="5:11" ht="12.75">
      <c r="E370" s="7">
        <v>0.003734555</v>
      </c>
      <c r="F370">
        <v>21.15573</v>
      </c>
      <c r="G370" s="7">
        <v>93.4343</v>
      </c>
      <c r="H370">
        <v>0.1895975</v>
      </c>
      <c r="I370" s="6">
        <v>0.04203247346887541</v>
      </c>
      <c r="K370" s="9"/>
    </row>
    <row r="371" spans="5:11" ht="12.75">
      <c r="E371" s="7">
        <v>0.003594154</v>
      </c>
      <c r="F371">
        <v>21.15573</v>
      </c>
      <c r="G371" s="7">
        <v>93.84126</v>
      </c>
      <c r="H371">
        <v>0.1895975</v>
      </c>
      <c r="I371" s="6">
        <v>0.042258541364891246</v>
      </c>
      <c r="K371" s="9"/>
    </row>
    <row r="372" spans="5:11" ht="12.75">
      <c r="E372" s="7">
        <v>0.003453753</v>
      </c>
      <c r="F372">
        <v>21.15573</v>
      </c>
      <c r="G372" s="7">
        <v>94.04475</v>
      </c>
      <c r="H372">
        <v>0.1895975</v>
      </c>
      <c r="I372" s="6">
        <v>0.042590808505565764</v>
      </c>
      <c r="K372" s="9"/>
    </row>
    <row r="373" spans="5:11" ht="12.75">
      <c r="E373" s="7">
        <v>0.003341432</v>
      </c>
      <c r="F373">
        <v>21.15573</v>
      </c>
      <c r="G373" s="7">
        <v>94.45174</v>
      </c>
      <c r="H373">
        <v>0.189754</v>
      </c>
      <c r="I373" s="6">
        <v>0.042766062740640765</v>
      </c>
      <c r="K373" s="9"/>
    </row>
    <row r="374" spans="5:11" ht="12.75">
      <c r="E374" s="7">
        <v>0.003257191</v>
      </c>
      <c r="F374">
        <v>21.15573</v>
      </c>
      <c r="G374" s="7">
        <v>94.65525</v>
      </c>
      <c r="H374">
        <v>0.189754</v>
      </c>
      <c r="I374" s="6">
        <v>0.0429438761075044</v>
      </c>
      <c r="K374" s="9"/>
    </row>
    <row r="375" spans="5:11" ht="12.75">
      <c r="E375" s="7">
        <v>0.003201031</v>
      </c>
      <c r="F375">
        <v>21.11945</v>
      </c>
      <c r="G375" s="7">
        <v>94.85876</v>
      </c>
      <c r="H375">
        <v>0.189754</v>
      </c>
      <c r="I375" s="6">
        <v>0.043035092921392015</v>
      </c>
      <c r="K375" s="9"/>
    </row>
    <row r="376" spans="5:11" ht="12.75">
      <c r="E376" s="7">
        <v>0.003215071</v>
      </c>
      <c r="F376">
        <v>21.11945</v>
      </c>
      <c r="G376" s="7">
        <v>94.85876</v>
      </c>
      <c r="H376">
        <v>0.1899104</v>
      </c>
      <c r="I376" s="6">
        <v>0.0429976413412712</v>
      </c>
      <c r="K376" s="9"/>
    </row>
    <row r="377" spans="5:11" ht="12.75">
      <c r="E377" s="7">
        <v>0.003229111</v>
      </c>
      <c r="F377">
        <v>21.11945</v>
      </c>
      <c r="G377" s="7">
        <v>94.85876</v>
      </c>
      <c r="H377">
        <v>0.189754</v>
      </c>
      <c r="I377" s="6">
        <v>0.04294302001490814</v>
      </c>
      <c r="K377" s="9"/>
    </row>
    <row r="378" spans="5:11" ht="12.75">
      <c r="E378" s="7">
        <v>0.003299312</v>
      </c>
      <c r="F378">
        <v>21.11945</v>
      </c>
      <c r="G378" s="7">
        <v>95.06229</v>
      </c>
      <c r="H378">
        <v>0.189754</v>
      </c>
      <c r="I378" s="6">
        <v>0.042624836142012734</v>
      </c>
      <c r="K378" s="9"/>
    </row>
    <row r="379" spans="5:11" ht="12.75">
      <c r="E379" s="7">
        <v>0.003257191</v>
      </c>
      <c r="F379">
        <v>21.11945</v>
      </c>
      <c r="G379" s="7">
        <v>95.06229</v>
      </c>
      <c r="H379">
        <v>0.189754</v>
      </c>
      <c r="I379" s="6">
        <v>0.042759997985792844</v>
      </c>
      <c r="K379" s="9"/>
    </row>
    <row r="380" spans="5:11" ht="12.75">
      <c r="E380" s="7">
        <v>0.003313352</v>
      </c>
      <c r="F380">
        <v>21.11945</v>
      </c>
      <c r="G380" s="7">
        <v>95.26581</v>
      </c>
      <c r="H380">
        <v>0.1895975</v>
      </c>
      <c r="I380" s="6">
        <v>0.04248053985257315</v>
      </c>
      <c r="K380" s="9"/>
    </row>
    <row r="381" spans="5:11" ht="12.75">
      <c r="E381" s="7">
        <v>0.003327392</v>
      </c>
      <c r="F381">
        <v>21.11945</v>
      </c>
      <c r="G381" s="7">
        <v>95.46935</v>
      </c>
      <c r="H381">
        <v>0.1892846</v>
      </c>
      <c r="I381" s="6">
        <v>0.042328379617062775</v>
      </c>
      <c r="K381" s="9"/>
    </row>
    <row r="382" spans="5:11" ht="12.75">
      <c r="E382" s="7">
        <v>0.003299312</v>
      </c>
      <c r="F382">
        <v>21.11945</v>
      </c>
      <c r="G382" s="7">
        <v>95.67288</v>
      </c>
      <c r="H382">
        <v>0.1892846</v>
      </c>
      <c r="I382" s="6">
        <v>0.04232691375724518</v>
      </c>
      <c r="K382" s="9"/>
    </row>
    <row r="383" spans="5:11" ht="12.75">
      <c r="E383" s="7">
        <v>0.003257191</v>
      </c>
      <c r="F383">
        <v>21.11945</v>
      </c>
      <c r="G383" s="7">
        <v>95.87642</v>
      </c>
      <c r="H383">
        <v>0.1894411</v>
      </c>
      <c r="I383" s="6">
        <v>0.04237969034272471</v>
      </c>
      <c r="K383" s="9"/>
    </row>
    <row r="384" spans="5:11" ht="12.75">
      <c r="E384" s="7">
        <v>0.003186991</v>
      </c>
      <c r="F384">
        <v>21.11945</v>
      </c>
      <c r="G384" s="7">
        <v>96.07997</v>
      </c>
      <c r="H384">
        <v>0.1894411</v>
      </c>
      <c r="I384" s="6">
        <v>0.04251667591910985</v>
      </c>
      <c r="K384" s="9"/>
    </row>
    <row r="385" spans="5:11" ht="12.75">
      <c r="E385" s="7">
        <v>0.00311679</v>
      </c>
      <c r="F385">
        <v>21.08317</v>
      </c>
      <c r="G385" s="7">
        <v>96.28352</v>
      </c>
      <c r="H385">
        <v>0.1892846</v>
      </c>
      <c r="I385" s="6">
        <v>0.0426495424815502</v>
      </c>
      <c r="K385" s="9"/>
    </row>
    <row r="386" spans="5:11" ht="12.75">
      <c r="E386" s="7">
        <v>0.003016754</v>
      </c>
      <c r="F386">
        <v>21.0469</v>
      </c>
      <c r="G386" s="7">
        <v>96.69066</v>
      </c>
      <c r="H386">
        <v>0.1895975</v>
      </c>
      <c r="I386" s="6">
        <v>0.04282442570129385</v>
      </c>
      <c r="K386" s="9"/>
    </row>
    <row r="387" spans="5:11" ht="12.75">
      <c r="E387" s="7">
        <v>0.003012367</v>
      </c>
      <c r="F387">
        <v>21.0469</v>
      </c>
      <c r="G387" s="7">
        <v>96.69066</v>
      </c>
      <c r="H387">
        <v>0.1895975</v>
      </c>
      <c r="I387" s="6">
        <v>0.04283947648734029</v>
      </c>
      <c r="K387" s="9"/>
    </row>
    <row r="388" spans="5:11" ht="12.75">
      <c r="E388" s="7">
        <v>0.00306063</v>
      </c>
      <c r="F388">
        <v>21.08317</v>
      </c>
      <c r="G388" s="7">
        <v>96.69066</v>
      </c>
      <c r="H388">
        <v>0.1894411</v>
      </c>
      <c r="I388" s="6">
        <v>0.04266655518889057</v>
      </c>
      <c r="K388" s="9"/>
    </row>
    <row r="389" spans="5:11" ht="12.75">
      <c r="E389" s="7">
        <v>0.002932514</v>
      </c>
      <c r="F389">
        <v>21.0469</v>
      </c>
      <c r="G389" s="7">
        <v>96.69066</v>
      </c>
      <c r="H389">
        <v>0.1892846</v>
      </c>
      <c r="I389" s="6">
        <v>0.043100250085557235</v>
      </c>
      <c r="K389" s="9"/>
    </row>
    <row r="390" spans="5:11" ht="12.75">
      <c r="E390" s="7">
        <v>0.002969369</v>
      </c>
      <c r="F390">
        <v>21.0469</v>
      </c>
      <c r="G390" s="7">
        <v>96.69066</v>
      </c>
      <c r="H390">
        <v>0.1894411</v>
      </c>
      <c r="I390" s="6">
        <v>0.04297962891076398</v>
      </c>
      <c r="K390" s="9"/>
    </row>
    <row r="391" spans="5:11" ht="12.75">
      <c r="E391" s="7">
        <v>0.002951819</v>
      </c>
      <c r="F391">
        <v>21.0469</v>
      </c>
      <c r="G391" s="7">
        <v>96.89423</v>
      </c>
      <c r="H391">
        <v>0.1894411</v>
      </c>
      <c r="I391" s="6">
        <v>0.04295050972355466</v>
      </c>
      <c r="K391" s="9"/>
    </row>
    <row r="392" spans="5:11" ht="12.75">
      <c r="E392" s="7">
        <v>0.003004469</v>
      </c>
      <c r="F392">
        <v>21.08317</v>
      </c>
      <c r="G392" s="7">
        <v>96.89423</v>
      </c>
      <c r="H392">
        <v>0.1894411</v>
      </c>
      <c r="I392" s="6">
        <v>0.042768050392521344</v>
      </c>
      <c r="K392" s="9"/>
    </row>
    <row r="393" spans="5:11" ht="12.75">
      <c r="E393" s="7">
        <v>0.002984287</v>
      </c>
      <c r="F393">
        <v>21.0469</v>
      </c>
      <c r="G393" s="7">
        <v>96.89423</v>
      </c>
      <c r="H393">
        <v>0.1895975</v>
      </c>
      <c r="I393" s="6">
        <v>0.04284612764597815</v>
      </c>
      <c r="K393" s="9"/>
    </row>
    <row r="394" spans="5:11" ht="12.75">
      <c r="E394" s="7">
        <v>0.002905311</v>
      </c>
      <c r="F394">
        <v>21.0469</v>
      </c>
      <c r="G394" s="7">
        <v>96.89423</v>
      </c>
      <c r="H394">
        <v>0.1892846</v>
      </c>
      <c r="I394" s="6">
        <v>0.04310588216845216</v>
      </c>
      <c r="K394" s="9"/>
    </row>
    <row r="395" spans="5:11" ht="12.75">
      <c r="E395" s="7">
        <v>0.002898291</v>
      </c>
      <c r="F395">
        <v>21.01062</v>
      </c>
      <c r="G395" s="7">
        <v>96.89423</v>
      </c>
      <c r="H395">
        <v>0.1891281</v>
      </c>
      <c r="I395" s="6">
        <v>0.04312231296243117</v>
      </c>
      <c r="K395" s="9"/>
    </row>
    <row r="396" spans="5:11" ht="12.75">
      <c r="E396" s="7">
        <v>0.002897413</v>
      </c>
      <c r="F396">
        <v>21.01062</v>
      </c>
      <c r="G396" s="7">
        <v>97.09781</v>
      </c>
      <c r="H396">
        <v>0.1889717</v>
      </c>
      <c r="I396" s="6">
        <v>0.0430265007882447</v>
      </c>
      <c r="K396" s="9"/>
    </row>
    <row r="397" spans="5:11" ht="12.75">
      <c r="E397" s="7">
        <v>0.002948309</v>
      </c>
      <c r="F397">
        <v>21.08317</v>
      </c>
      <c r="G397" s="7">
        <v>97.30139</v>
      </c>
      <c r="H397">
        <v>0.1892846</v>
      </c>
      <c r="I397" s="6">
        <v>0.04277451655003153</v>
      </c>
      <c r="K397" s="9"/>
    </row>
    <row r="398" spans="5:11" ht="12.75">
      <c r="E398" s="7">
        <v>0.002863191</v>
      </c>
      <c r="F398">
        <v>21.01062</v>
      </c>
      <c r="G398" s="7">
        <v>97.30139</v>
      </c>
      <c r="H398">
        <v>0.1892846</v>
      </c>
      <c r="I398" s="6">
        <v>0.04307559188441828</v>
      </c>
      <c r="K398" s="9"/>
    </row>
    <row r="399" spans="5:11" ht="12.75">
      <c r="E399" s="7">
        <v>0.002878108</v>
      </c>
      <c r="F399">
        <v>21.0469</v>
      </c>
      <c r="G399" s="7">
        <v>97.50499</v>
      </c>
      <c r="H399">
        <v>0.1892846</v>
      </c>
      <c r="I399" s="6">
        <v>0.042932352167149336</v>
      </c>
      <c r="K399" s="9"/>
    </row>
    <row r="400" spans="5:11" ht="12.75">
      <c r="E400" s="7">
        <v>0.002850028</v>
      </c>
      <c r="F400">
        <v>21.01062</v>
      </c>
      <c r="G400" s="7">
        <v>97.50499</v>
      </c>
      <c r="H400">
        <v>0.1888152</v>
      </c>
      <c r="I400" s="6">
        <v>0.04300743931312276</v>
      </c>
      <c r="K400" s="9"/>
    </row>
    <row r="401" spans="5:11" ht="12.75">
      <c r="E401" s="7">
        <v>0.002852661</v>
      </c>
      <c r="F401">
        <v>21.01062</v>
      </c>
      <c r="G401" s="7">
        <v>97.50499</v>
      </c>
      <c r="H401">
        <v>0.1895975</v>
      </c>
      <c r="I401" s="6">
        <v>0.04304037322808679</v>
      </c>
      <c r="K401" s="9"/>
    </row>
    <row r="402" spans="5:11" ht="12.75">
      <c r="E402" s="7">
        <v>0.002746482</v>
      </c>
      <c r="F402">
        <v>21.01062</v>
      </c>
      <c r="G402" s="7">
        <v>97.70859</v>
      </c>
      <c r="H402">
        <v>0.1889717</v>
      </c>
      <c r="I402" s="6">
        <v>0.04330506098199875</v>
      </c>
      <c r="K402" s="9"/>
    </row>
    <row r="403" spans="5:11" ht="12.75">
      <c r="E403" s="7">
        <v>0.002890393</v>
      </c>
      <c r="F403">
        <v>21.01062</v>
      </c>
      <c r="G403" s="7">
        <v>97.70859</v>
      </c>
      <c r="H403">
        <v>0.1886588</v>
      </c>
      <c r="I403" s="6">
        <v>0.042765406946456405</v>
      </c>
      <c r="K403" s="9"/>
    </row>
    <row r="404" spans="5:11" ht="12.75">
      <c r="E404" s="7">
        <v>0.002821948</v>
      </c>
      <c r="F404">
        <v>21.0469</v>
      </c>
      <c r="G404" s="7">
        <v>97.70859</v>
      </c>
      <c r="H404" s="7">
        <v>0.1894411</v>
      </c>
      <c r="I404" s="6">
        <v>0.04305302872197356</v>
      </c>
      <c r="K404" s="9"/>
    </row>
    <row r="405" spans="5:11" ht="12.75">
      <c r="E405" s="7">
        <v>0.002890393</v>
      </c>
      <c r="F405">
        <v>21.01062</v>
      </c>
      <c r="G405" s="7">
        <v>97.70859</v>
      </c>
      <c r="H405">
        <v>0.1888152</v>
      </c>
      <c r="I405" s="6">
        <v>0.0427738879448277</v>
      </c>
      <c r="K405" s="9"/>
    </row>
    <row r="406" spans="5:11" ht="12.75">
      <c r="E406" s="7">
        <v>0.002794745</v>
      </c>
      <c r="F406">
        <v>21.01062</v>
      </c>
      <c r="G406" s="7">
        <v>97.70859</v>
      </c>
      <c r="H406">
        <v>0.1889717</v>
      </c>
      <c r="I406" s="6">
        <v>0.043126775243614995</v>
      </c>
      <c r="K406" s="9"/>
    </row>
    <row r="407" spans="5:11" ht="12.75">
      <c r="E407" s="7">
        <v>0.002888638</v>
      </c>
      <c r="F407">
        <v>21.01062</v>
      </c>
      <c r="G407" s="7">
        <v>97.70859</v>
      </c>
      <c r="H407">
        <v>0.1891281</v>
      </c>
      <c r="I407" s="6">
        <v>0.04279705041787754</v>
      </c>
      <c r="K407" s="9"/>
    </row>
    <row r="408" spans="5:11" ht="12.75">
      <c r="E408" s="7">
        <v>0.0028316</v>
      </c>
      <c r="F408">
        <v>21.01062</v>
      </c>
      <c r="G408" s="7">
        <v>97.70859</v>
      </c>
      <c r="H408">
        <v>0.1891281</v>
      </c>
      <c r="I408" s="6">
        <v>0.043001159266876116</v>
      </c>
      <c r="K408" s="9"/>
    </row>
    <row r="409" spans="5:11" ht="12.75">
      <c r="E409" s="7">
        <v>0.002717525</v>
      </c>
      <c r="F409">
        <v>21.01062</v>
      </c>
      <c r="G409" s="7">
        <v>97.70859</v>
      </c>
      <c r="H409">
        <v>0.1892846</v>
      </c>
      <c r="I409" s="6">
        <v>0.04343047180347504</v>
      </c>
      <c r="K409" s="9"/>
    </row>
    <row r="410" spans="5:11" ht="12.75">
      <c r="E410" s="7">
        <v>0.002702607</v>
      </c>
      <c r="F410">
        <v>21.01062</v>
      </c>
      <c r="G410" s="7">
        <v>97.91219</v>
      </c>
      <c r="H410">
        <v>0.1894411</v>
      </c>
      <c r="I410" s="6">
        <v>0.043404823194636975</v>
      </c>
      <c r="K410" s="9"/>
    </row>
    <row r="411" spans="5:11" ht="12.75">
      <c r="E411" s="7">
        <v>0.002841253</v>
      </c>
      <c r="F411">
        <v>21.01062</v>
      </c>
      <c r="G411" s="7">
        <v>97.91219</v>
      </c>
      <c r="H411">
        <v>0.1899104</v>
      </c>
      <c r="I411" s="6">
        <v>0.04291914244720133</v>
      </c>
      <c r="K411" s="9"/>
    </row>
    <row r="412" spans="5:11" ht="12.75">
      <c r="E412" s="7">
        <v>0.00275438</v>
      </c>
      <c r="F412">
        <v>21.01062</v>
      </c>
      <c r="G412" s="7">
        <v>97.91219</v>
      </c>
      <c r="H412">
        <v>0.189754</v>
      </c>
      <c r="I412" s="6">
        <v>0.043227877187877635</v>
      </c>
      <c r="K412" s="9"/>
    </row>
    <row r="413" spans="5:11" ht="12.75">
      <c r="E413" s="7">
        <v>0.00280352</v>
      </c>
      <c r="F413">
        <v>21.01062</v>
      </c>
      <c r="G413" s="7">
        <v>97.91219</v>
      </c>
      <c r="H413">
        <v>0.1899104</v>
      </c>
      <c r="I413" s="6">
        <v>0.04305568705478791</v>
      </c>
      <c r="K413" s="9"/>
    </row>
    <row r="414" spans="5:11" ht="12.75">
      <c r="E414" s="7">
        <v>0.002845641</v>
      </c>
      <c r="F414">
        <v>21.01062</v>
      </c>
      <c r="G414" s="7">
        <v>97.91219</v>
      </c>
      <c r="H414">
        <v>0.1894411</v>
      </c>
      <c r="I414" s="6">
        <v>0.0428781115866078</v>
      </c>
      <c r="K414" s="9"/>
    </row>
    <row r="415" spans="5:11" ht="12.75">
      <c r="E415" s="7">
        <v>0.002759645</v>
      </c>
      <c r="F415">
        <v>21.0469</v>
      </c>
      <c r="G415" s="7">
        <v>97.91219</v>
      </c>
      <c r="H415">
        <v>0.1894411</v>
      </c>
      <c r="I415" s="6">
        <v>0.04319151793049098</v>
      </c>
      <c r="K415" s="9"/>
    </row>
    <row r="416" spans="5:11" ht="12.75">
      <c r="E416" s="7">
        <v>0.002864068</v>
      </c>
      <c r="F416">
        <v>21.01062</v>
      </c>
      <c r="G416" s="7">
        <v>97.91219</v>
      </c>
      <c r="H416" s="7">
        <v>0.1892846</v>
      </c>
      <c r="I416" s="6">
        <v>0.04280374803915561</v>
      </c>
      <c r="K416" s="9"/>
    </row>
    <row r="417" spans="5:11" ht="12.75">
      <c r="E417">
        <v>0.00271226</v>
      </c>
      <c r="F417">
        <v>21.01062</v>
      </c>
      <c r="G417" s="7">
        <v>97.91219</v>
      </c>
      <c r="H417">
        <v>0.1895975</v>
      </c>
      <c r="I417" s="6">
        <v>0.04337683763779155</v>
      </c>
      <c r="K417" s="9"/>
    </row>
    <row r="418" spans="5:11" ht="12.75">
      <c r="E418" s="7">
        <v>0.002820193</v>
      </c>
      <c r="F418">
        <v>21.01062</v>
      </c>
      <c r="G418" s="7">
        <v>97.91219</v>
      </c>
      <c r="H418">
        <v>0.1894411</v>
      </c>
      <c r="I418" s="6">
        <v>0.042969857337908354</v>
      </c>
      <c r="K418" s="9"/>
    </row>
    <row r="419" spans="5:11" ht="12.75">
      <c r="E419" s="7">
        <v>0.002843885</v>
      </c>
      <c r="F419">
        <v>21.01062</v>
      </c>
      <c r="G419" s="7">
        <v>97.91219</v>
      </c>
      <c r="H419">
        <v>0.1892846</v>
      </c>
      <c r="I419" s="6">
        <v>0.04287597517160446</v>
      </c>
      <c r="K419" s="9"/>
    </row>
    <row r="420" spans="5:11" ht="12.75">
      <c r="E420">
        <v>0.002839498</v>
      </c>
      <c r="F420">
        <v>21.01062</v>
      </c>
      <c r="G420" s="7">
        <v>97.91219</v>
      </c>
      <c r="H420">
        <v>0.1892846</v>
      </c>
      <c r="I420" s="6">
        <v>0.04289174235168762</v>
      </c>
      <c r="K420" s="9"/>
    </row>
    <row r="421" spans="5:11" ht="12.75">
      <c r="E421" s="7">
        <v>0.002777195</v>
      </c>
      <c r="F421">
        <v>21.01062</v>
      </c>
      <c r="G421" s="7">
        <v>97.91219</v>
      </c>
      <c r="H421">
        <v>0.1895975</v>
      </c>
      <c r="I421" s="6">
        <v>0.04313520082187008</v>
      </c>
      <c r="K421" s="9"/>
    </row>
    <row r="422" spans="5:11" ht="12.75">
      <c r="E422" s="7">
        <v>0.002749115</v>
      </c>
      <c r="F422">
        <v>21.01062</v>
      </c>
      <c r="G422" s="7">
        <v>98.1158</v>
      </c>
      <c r="H422">
        <v>0.1895975</v>
      </c>
      <c r="I422" s="6">
        <v>0.04314926201873606</v>
      </c>
      <c r="K422" s="9"/>
    </row>
    <row r="423" spans="5:11" ht="12.75">
      <c r="E423" s="7">
        <v>0.002735952</v>
      </c>
      <c r="F423">
        <v>21.01062</v>
      </c>
      <c r="G423" s="7">
        <v>98.1158</v>
      </c>
      <c r="H423">
        <v>0.1894411</v>
      </c>
      <c r="I423" s="6">
        <v>0.043189768646027055</v>
      </c>
      <c r="K423" s="9"/>
    </row>
    <row r="424" spans="5:11" ht="12.75">
      <c r="E424" s="7">
        <v>0.00274034</v>
      </c>
      <c r="F424">
        <v>21.01062</v>
      </c>
      <c r="G424" s="7">
        <v>98.1158</v>
      </c>
      <c r="H424">
        <v>0.1895975</v>
      </c>
      <c r="I424" s="6">
        <v>0.04318184638750324</v>
      </c>
      <c r="K424" s="9"/>
    </row>
    <row r="425" spans="7:11" ht="12.75">
      <c r="G425" s="7"/>
      <c r="K425" s="9"/>
    </row>
    <row r="426" spans="5:11" ht="12.75">
      <c r="E426" s="7"/>
      <c r="G426" s="7"/>
      <c r="K426" s="9"/>
    </row>
    <row r="427" spans="5:11" ht="12.75">
      <c r="E427" s="7"/>
      <c r="G427" s="7"/>
      <c r="K427" s="9"/>
    </row>
    <row r="428" spans="7:11" ht="12.75">
      <c r="G428" s="7"/>
      <c r="K428" s="9"/>
    </row>
    <row r="429" spans="5:11" ht="12.75">
      <c r="E429" s="7"/>
      <c r="G429" s="7"/>
      <c r="K429" s="9"/>
    </row>
    <row r="430" spans="5:11" ht="12.75">
      <c r="E430" s="7"/>
      <c r="G430" s="7"/>
      <c r="K430" s="9"/>
    </row>
    <row r="431" spans="5:11" ht="12.75">
      <c r="E431" s="7"/>
      <c r="G431" s="7"/>
      <c r="K431" s="9"/>
    </row>
    <row r="432" spans="7:11" ht="12.75">
      <c r="G432" s="7"/>
      <c r="K432" s="9"/>
    </row>
    <row r="433" spans="5:11" ht="12.75">
      <c r="E433" s="7"/>
      <c r="G433" s="7"/>
      <c r="K433" s="9"/>
    </row>
    <row r="434" spans="5:11" ht="12.75">
      <c r="E434" s="7"/>
      <c r="G434" s="7"/>
      <c r="K434" s="9"/>
    </row>
    <row r="435" spans="7:11" ht="12.75">
      <c r="G435" s="7"/>
      <c r="K435" s="9"/>
    </row>
    <row r="436" spans="5:11" ht="12.75">
      <c r="E436" s="7"/>
      <c r="G436" s="7"/>
      <c r="K436" s="9"/>
    </row>
    <row r="437" spans="5:11" ht="12.75">
      <c r="E437" s="7"/>
      <c r="G437" s="7"/>
      <c r="K437" s="9"/>
    </row>
    <row r="438" spans="5:11" ht="12.75">
      <c r="E438" s="7"/>
      <c r="G438" s="7"/>
      <c r="K438" s="9"/>
    </row>
    <row r="439" spans="5:11" ht="12.75">
      <c r="E439" s="7"/>
      <c r="G439" s="7"/>
      <c r="K439" s="9"/>
    </row>
    <row r="440" spans="5:11" ht="12.75">
      <c r="E440" s="7"/>
      <c r="G440" s="7"/>
      <c r="K440" s="9"/>
    </row>
    <row r="441" spans="5:11" ht="12.75">
      <c r="E441" s="7"/>
      <c r="G441" s="7"/>
      <c r="K441" s="9"/>
    </row>
    <row r="442" spans="5:11" ht="12.75">
      <c r="E442" s="7"/>
      <c r="G442" s="7"/>
      <c r="K442" s="9"/>
    </row>
    <row r="443" spans="5:11" ht="12.75">
      <c r="E443" s="7"/>
      <c r="G443" s="7"/>
      <c r="K443" s="9"/>
    </row>
    <row r="444" spans="5:11" ht="12.75">
      <c r="E444" s="7"/>
      <c r="G444" s="7"/>
      <c r="K444" s="9"/>
    </row>
    <row r="445" spans="5:11" ht="12.75">
      <c r="E445" s="7"/>
      <c r="G445" s="7"/>
      <c r="K445" s="9"/>
    </row>
    <row r="446" spans="5:11" ht="12.75">
      <c r="E446" s="7"/>
      <c r="G446" s="7"/>
      <c r="K446" s="9"/>
    </row>
    <row r="447" spans="5:11" ht="12.75">
      <c r="E447" s="7"/>
      <c r="G447" s="7"/>
      <c r="K447" s="9"/>
    </row>
    <row r="448" spans="5:11" ht="12.75">
      <c r="E448" s="7"/>
      <c r="G448" s="7"/>
      <c r="K448" s="9"/>
    </row>
    <row r="449" spans="5:11" ht="12.75">
      <c r="E449" s="7"/>
      <c r="G449" s="7"/>
      <c r="K449" s="9"/>
    </row>
    <row r="450" spans="5:11" ht="12.75">
      <c r="E450" s="7"/>
      <c r="G450" s="7"/>
      <c r="K450" s="9"/>
    </row>
    <row r="451" spans="5:11" ht="12.75">
      <c r="E451" s="7"/>
      <c r="G451" s="7"/>
      <c r="K451" s="9"/>
    </row>
    <row r="452" spans="5:11" ht="12.75">
      <c r="E452" s="7"/>
      <c r="G452" s="7"/>
      <c r="K452" s="9"/>
    </row>
    <row r="453" spans="5:11" ht="12.75">
      <c r="E453" s="7"/>
      <c r="G453" s="7"/>
      <c r="K453" s="9"/>
    </row>
    <row r="454" spans="5:11" ht="12.75">
      <c r="E454" s="7"/>
      <c r="G454" s="7"/>
      <c r="K454" s="9"/>
    </row>
    <row r="455" spans="5:11" ht="12.75">
      <c r="E455" s="7"/>
      <c r="G455" s="7"/>
      <c r="K455" s="9"/>
    </row>
    <row r="456" spans="5:11" ht="12.75">
      <c r="E456" s="7"/>
      <c r="G456" s="7"/>
      <c r="K456" s="9"/>
    </row>
    <row r="457" spans="5:11" ht="12.75">
      <c r="E457" s="7"/>
      <c r="G457" s="7"/>
      <c r="K457" s="9"/>
    </row>
    <row r="458" spans="5:11" ht="12.75">
      <c r="E458" s="7"/>
      <c r="G458" s="7"/>
      <c r="K458" s="9"/>
    </row>
    <row r="459" spans="5:11" ht="12.75">
      <c r="E459" s="7"/>
      <c r="G459" s="7"/>
      <c r="K459" s="9"/>
    </row>
    <row r="460" spans="5:11" ht="12.75">
      <c r="E460" s="7"/>
      <c r="G460" s="7"/>
      <c r="K460" s="9"/>
    </row>
    <row r="461" spans="5:11" ht="12.75">
      <c r="E461" s="7"/>
      <c r="G461" s="7"/>
      <c r="K461" s="9"/>
    </row>
    <row r="462" spans="5:11" ht="12.75">
      <c r="E462" s="7"/>
      <c r="G462" s="7"/>
      <c r="K462" s="9"/>
    </row>
    <row r="463" spans="5:11" ht="12.75">
      <c r="E463" s="7"/>
      <c r="G463" s="7"/>
      <c r="K463" s="9"/>
    </row>
    <row r="464" spans="5:11" ht="12.75">
      <c r="E464" s="7"/>
      <c r="G464" s="7"/>
      <c r="K464" s="9"/>
    </row>
    <row r="465" spans="5:11" ht="12.75">
      <c r="E465" s="7"/>
      <c r="G465" s="7"/>
      <c r="K465" s="9"/>
    </row>
    <row r="466" spans="5:11" ht="12.75">
      <c r="E466" s="7"/>
      <c r="G466" s="7"/>
      <c r="K466" s="9"/>
    </row>
    <row r="467" spans="5:11" ht="12.75">
      <c r="E467" s="7"/>
      <c r="G467" s="7"/>
      <c r="K467" s="9"/>
    </row>
    <row r="468" spans="5:11" ht="12.75">
      <c r="E468" s="7"/>
      <c r="G468" s="7"/>
      <c r="K468" s="9"/>
    </row>
    <row r="469" spans="5:11" ht="12.75">
      <c r="E469" s="7"/>
      <c r="G469" s="7"/>
      <c r="K469" s="9"/>
    </row>
    <row r="470" spans="5:11" ht="12.75">
      <c r="E470" s="7"/>
      <c r="G470" s="7"/>
      <c r="I470" s="12"/>
      <c r="K470" s="9"/>
    </row>
    <row r="471" spans="5:11" ht="12.75">
      <c r="E471" s="7"/>
      <c r="G471" s="7"/>
      <c r="H471" s="7"/>
      <c r="I471" s="12"/>
      <c r="K471" s="9"/>
    </row>
    <row r="472" spans="5:11" ht="12.75">
      <c r="E472" s="7"/>
      <c r="G472" s="7"/>
      <c r="I472" s="12"/>
      <c r="K472" s="9"/>
    </row>
    <row r="473" spans="5:11" ht="12.75">
      <c r="E473" s="7"/>
      <c r="G473" s="7"/>
      <c r="I473" s="12"/>
      <c r="K473" s="9"/>
    </row>
    <row r="474" spans="5:11" ht="12.75">
      <c r="E474" s="7"/>
      <c r="G474" s="7"/>
      <c r="I474" s="12"/>
      <c r="K474" s="9"/>
    </row>
    <row r="475" spans="5:11" ht="12.75">
      <c r="E475" s="7"/>
      <c r="G475" s="7"/>
      <c r="I475" s="12"/>
      <c r="K475" s="9"/>
    </row>
    <row r="476" spans="5:11" ht="12.75">
      <c r="E476" s="7"/>
      <c r="G476" s="7"/>
      <c r="I476" s="12"/>
      <c r="K476" s="9"/>
    </row>
    <row r="477" spans="5:11" ht="12.75">
      <c r="E477" s="7"/>
      <c r="G477" s="7"/>
      <c r="I477" s="12"/>
      <c r="K477" s="9"/>
    </row>
    <row r="478" spans="5:11" ht="12.75">
      <c r="E478" s="7"/>
      <c r="G478" s="7"/>
      <c r="I478" s="12"/>
      <c r="K478" s="9"/>
    </row>
    <row r="479" spans="5:11" ht="12.75">
      <c r="E479" s="7"/>
      <c r="G479" s="7"/>
      <c r="I479" s="12"/>
      <c r="K479" s="9"/>
    </row>
    <row r="480" spans="5:11" ht="12.75">
      <c r="E480" s="7"/>
      <c r="G480" s="7"/>
      <c r="K480" s="9"/>
    </row>
    <row r="481" spans="5:11" ht="12.75">
      <c r="E481" s="7"/>
      <c r="G481" s="7"/>
      <c r="K481" s="9"/>
    </row>
    <row r="482" spans="5:11" ht="12.75">
      <c r="E482" s="7"/>
      <c r="G482" s="7"/>
      <c r="K482" s="9"/>
    </row>
    <row r="483" spans="5:11" ht="12.75">
      <c r="E483" s="7"/>
      <c r="G483" s="7"/>
      <c r="K483" s="9"/>
    </row>
    <row r="484" spans="5:11" ht="12.75">
      <c r="E484" s="7"/>
      <c r="G484" s="7"/>
      <c r="K484" s="9"/>
    </row>
    <row r="485" spans="5:11" ht="12.75">
      <c r="E485" s="7"/>
      <c r="G485" s="7"/>
      <c r="H485" s="7"/>
      <c r="K485" s="9"/>
    </row>
    <row r="486" spans="5:11" ht="12.75">
      <c r="E486" s="7"/>
      <c r="G486" s="7"/>
      <c r="K486" s="9"/>
    </row>
    <row r="487" spans="5:11" ht="12.75">
      <c r="E487" s="7"/>
      <c r="G487" s="7"/>
      <c r="K487" s="9"/>
    </row>
    <row r="488" spans="5:11" ht="12.75">
      <c r="E488" s="7"/>
      <c r="G488" s="7"/>
      <c r="K488" s="9"/>
    </row>
    <row r="489" spans="5:11" ht="12.75">
      <c r="E489" s="7"/>
      <c r="G489" s="7"/>
      <c r="K489" s="9"/>
    </row>
    <row r="490" spans="5:11" ht="12.75">
      <c r="E490" s="7"/>
      <c r="G490" s="7"/>
      <c r="K490" s="9"/>
    </row>
    <row r="491" spans="5:11" ht="12.75">
      <c r="E491" s="7"/>
      <c r="G491" s="7"/>
      <c r="K491" s="9"/>
    </row>
    <row r="492" spans="5:11" ht="12.75">
      <c r="E492" s="7"/>
      <c r="G492" s="7"/>
      <c r="K492" s="9"/>
    </row>
    <row r="493" spans="5:11" ht="12.75">
      <c r="E493" s="7"/>
      <c r="G493" s="7"/>
      <c r="K493" s="9"/>
    </row>
    <row r="494" spans="5:11" ht="12.75">
      <c r="E494" s="7"/>
      <c r="G494" s="7"/>
      <c r="K494" s="9"/>
    </row>
    <row r="495" spans="5:11" ht="12.75">
      <c r="E495" s="7"/>
      <c r="G495" s="7"/>
      <c r="K495" s="9"/>
    </row>
    <row r="496" spans="5:11" ht="12.75">
      <c r="E496" s="7"/>
      <c r="G496" s="7"/>
      <c r="K496" s="9"/>
    </row>
    <row r="497" spans="5:11" ht="12.75">
      <c r="E497" s="7"/>
      <c r="G497" s="7"/>
      <c r="K497" s="9"/>
    </row>
    <row r="498" spans="5:11" ht="12.75">
      <c r="E498" s="7"/>
      <c r="G498" s="7"/>
      <c r="K498" s="9"/>
    </row>
    <row r="499" spans="5:11" ht="12.75">
      <c r="E499" s="7"/>
      <c r="G499" s="7"/>
      <c r="K499" s="9"/>
    </row>
    <row r="500" spans="5:11" ht="12.75">
      <c r="E500" s="7"/>
      <c r="G500" s="7"/>
      <c r="K500" s="9"/>
    </row>
    <row r="501" spans="5:11" ht="12.75">
      <c r="E501" s="7"/>
      <c r="G501" s="7"/>
      <c r="K501" s="9"/>
    </row>
    <row r="502" spans="5:11" ht="12.75">
      <c r="E502" s="7"/>
      <c r="G502" s="7"/>
      <c r="K502" s="9"/>
    </row>
    <row r="503" spans="5:11" ht="12.75">
      <c r="E503" s="7"/>
      <c r="G503" s="7"/>
      <c r="K503" s="9"/>
    </row>
    <row r="504" spans="5:11" ht="12.75">
      <c r="E504" s="7"/>
      <c r="G504" s="7"/>
      <c r="K504" s="9"/>
    </row>
    <row r="505" spans="5:11" ht="12.75">
      <c r="E505" s="7"/>
      <c r="G505" s="7"/>
      <c r="K505" s="9"/>
    </row>
    <row r="506" spans="5:11" ht="12.75">
      <c r="E506" s="7"/>
      <c r="G506" s="7"/>
      <c r="K506" s="9"/>
    </row>
    <row r="507" spans="5:11" ht="12.75">
      <c r="E507" s="7"/>
      <c r="G507" s="7"/>
      <c r="H507" s="7"/>
      <c r="K507" s="9"/>
    </row>
    <row r="508" spans="5:11" ht="12.75">
      <c r="E508" s="7"/>
      <c r="G508" s="7"/>
      <c r="K508" s="9"/>
    </row>
    <row r="509" spans="5:11" ht="12.75">
      <c r="E509" s="7"/>
      <c r="G509" s="7"/>
      <c r="K509" s="9"/>
    </row>
    <row r="510" spans="5:11" ht="12.75">
      <c r="E510" s="7"/>
      <c r="G510" s="7"/>
      <c r="K510" s="9"/>
    </row>
    <row r="511" spans="5:11" ht="12.75">
      <c r="E511" s="7"/>
      <c r="G511" s="7"/>
      <c r="K511" s="9"/>
    </row>
    <row r="512" spans="5:11" ht="12.75">
      <c r="E512" s="7"/>
      <c r="G512" s="7"/>
      <c r="K512" s="9"/>
    </row>
    <row r="513" spans="5:11" ht="12.75">
      <c r="E513" s="7"/>
      <c r="G513" s="7"/>
      <c r="K513" s="9"/>
    </row>
    <row r="514" spans="5:11" ht="12.75">
      <c r="E514" s="7"/>
      <c r="G514" s="7"/>
      <c r="K514" s="9"/>
    </row>
    <row r="515" spans="5:11" ht="12.75">
      <c r="E515" s="7"/>
      <c r="G515" s="7"/>
      <c r="K515" s="9"/>
    </row>
    <row r="516" spans="5:11" ht="12.75">
      <c r="E516" s="7"/>
      <c r="G516" s="7"/>
      <c r="K516" s="9"/>
    </row>
    <row r="517" spans="5:11" ht="12.75">
      <c r="E517" s="7"/>
      <c r="G517" s="7"/>
      <c r="K517" s="9"/>
    </row>
    <row r="518" spans="5:11" ht="12.75">
      <c r="E518" s="7"/>
      <c r="G518" s="7"/>
      <c r="K518" s="9"/>
    </row>
    <row r="519" spans="5:11" ht="12.75">
      <c r="E519" s="7"/>
      <c r="G519" s="7"/>
      <c r="H519" s="7"/>
      <c r="K519" s="9"/>
    </row>
    <row r="520" spans="5:11" ht="12.75">
      <c r="E520" s="7"/>
      <c r="G520" s="7"/>
      <c r="K520" s="9"/>
    </row>
    <row r="521" spans="5:11" ht="12.75">
      <c r="E521" s="7"/>
      <c r="G521" s="7"/>
      <c r="K521" s="9"/>
    </row>
    <row r="522" spans="5:11" ht="12.75">
      <c r="E522" s="7"/>
      <c r="G522" s="7"/>
      <c r="K522" s="9"/>
    </row>
    <row r="523" spans="5:11" ht="12.75">
      <c r="E523" s="7"/>
      <c r="G523" s="7"/>
      <c r="K523" s="9"/>
    </row>
    <row r="524" spans="5:11" ht="12.75">
      <c r="E524" s="7"/>
      <c r="G524" s="7"/>
      <c r="K524" s="9"/>
    </row>
    <row r="525" spans="5:11" ht="12.75">
      <c r="E525" s="7"/>
      <c r="G525" s="7"/>
      <c r="K525" s="9"/>
    </row>
    <row r="526" spans="5:11" ht="12.75">
      <c r="E526" s="7"/>
      <c r="G526" s="7"/>
      <c r="K526" s="9"/>
    </row>
    <row r="527" spans="5:11" ht="12.75">
      <c r="E527" s="7"/>
      <c r="G527" s="7"/>
      <c r="K527" s="9"/>
    </row>
    <row r="528" spans="5:11" ht="12.75">
      <c r="E528" s="7"/>
      <c r="G528" s="7"/>
      <c r="K528" s="9"/>
    </row>
    <row r="529" spans="5:11" ht="12.75">
      <c r="E529" s="7"/>
      <c r="G529" s="7"/>
      <c r="K529" s="9"/>
    </row>
    <row r="530" spans="5:11" ht="12.75">
      <c r="E530" s="7"/>
      <c r="G530" s="7"/>
      <c r="K530" s="9"/>
    </row>
    <row r="531" spans="5:11" ht="12.75">
      <c r="E531" s="7"/>
      <c r="G531" s="7"/>
      <c r="K531" s="9"/>
    </row>
    <row r="532" spans="5:11" ht="12.75">
      <c r="E532" s="7"/>
      <c r="G532" s="7"/>
      <c r="K532" s="9"/>
    </row>
    <row r="533" spans="5:11" ht="12.75">
      <c r="E533" s="7"/>
      <c r="G533" s="7"/>
      <c r="K533" s="9"/>
    </row>
    <row r="534" spans="5:11" ht="12.75">
      <c r="E534" s="7"/>
      <c r="G534" s="7"/>
      <c r="K534" s="9"/>
    </row>
    <row r="535" spans="5:11" ht="12.75">
      <c r="E535" s="7"/>
      <c r="G535" s="7"/>
      <c r="K535" s="9"/>
    </row>
    <row r="536" spans="5:11" ht="12.75">
      <c r="E536" s="7"/>
      <c r="G536" s="7"/>
      <c r="K536" s="9"/>
    </row>
    <row r="537" spans="5:11" ht="12.75">
      <c r="E537" s="7"/>
      <c r="G537" s="7"/>
      <c r="K537" s="9"/>
    </row>
    <row r="538" spans="5:11" ht="12.75">
      <c r="E538" s="7"/>
      <c r="G538" s="7"/>
      <c r="K538" s="9"/>
    </row>
    <row r="539" spans="5:11" ht="12.75">
      <c r="E539" s="7"/>
      <c r="G539" s="7"/>
      <c r="K539" s="9"/>
    </row>
    <row r="540" spans="5:11" ht="12.75">
      <c r="E540" s="7"/>
      <c r="G540" s="7"/>
      <c r="K540" s="9"/>
    </row>
    <row r="541" spans="5:11" ht="12.75">
      <c r="E541" s="7"/>
      <c r="G541" s="7"/>
      <c r="K541" s="9"/>
    </row>
    <row r="542" spans="5:11" ht="12.75">
      <c r="E542" s="7"/>
      <c r="G542" s="7"/>
      <c r="H542" s="7"/>
      <c r="K542" s="9"/>
    </row>
    <row r="543" spans="5:11" ht="12.75">
      <c r="E543" s="7"/>
      <c r="G543" s="7"/>
      <c r="K543" s="9"/>
    </row>
    <row r="544" spans="5:11" ht="12.75">
      <c r="E544" s="7"/>
      <c r="G544" s="7"/>
      <c r="K544" s="9"/>
    </row>
    <row r="545" spans="5:11" ht="12.75">
      <c r="E545" s="7"/>
      <c r="G545" s="7"/>
      <c r="K545" s="9"/>
    </row>
    <row r="546" spans="5:11" ht="12.75">
      <c r="E546" s="7"/>
      <c r="G546" s="7"/>
      <c r="K546" s="9"/>
    </row>
    <row r="547" spans="5:11" ht="12.75">
      <c r="E547" s="7"/>
      <c r="G547" s="7"/>
      <c r="K547" s="9"/>
    </row>
    <row r="548" spans="5:11" ht="12.75">
      <c r="E548" s="7"/>
      <c r="G548" s="7"/>
      <c r="K548" s="9"/>
    </row>
    <row r="549" spans="5:11" ht="12.75">
      <c r="E549" s="7"/>
      <c r="G549" s="7"/>
      <c r="K549" s="9"/>
    </row>
    <row r="550" spans="5:11" ht="12.75">
      <c r="E550" s="7"/>
      <c r="G550" s="7"/>
      <c r="K550" s="9"/>
    </row>
    <row r="551" spans="5:11" ht="12.75">
      <c r="E551" s="7"/>
      <c r="G551" s="7"/>
      <c r="K551" s="9"/>
    </row>
    <row r="552" spans="5:11" ht="12.75">
      <c r="E552" s="7"/>
      <c r="G552" s="7"/>
      <c r="K552" s="9"/>
    </row>
    <row r="553" spans="5:11" ht="12.75">
      <c r="E553" s="7"/>
      <c r="G553" s="7"/>
      <c r="K553" s="9"/>
    </row>
    <row r="554" spans="5:11" ht="12.75">
      <c r="E554" s="7"/>
      <c r="G554" s="7"/>
      <c r="K554" s="9"/>
    </row>
    <row r="555" spans="5:11" ht="12.75">
      <c r="E555" s="7"/>
      <c r="G555" s="7"/>
      <c r="K555" s="9"/>
    </row>
    <row r="556" spans="5:11" ht="12.75">
      <c r="E556" s="7"/>
      <c r="G556" s="7"/>
      <c r="K556" s="9"/>
    </row>
    <row r="557" spans="5:11" ht="12.75">
      <c r="E557" s="7"/>
      <c r="G557" s="7"/>
      <c r="K557" s="9"/>
    </row>
    <row r="558" spans="5:11" ht="12.75">
      <c r="E558" s="7"/>
      <c r="G558" s="7"/>
      <c r="K558" s="9"/>
    </row>
    <row r="559" spans="5:11" ht="12.75">
      <c r="E559" s="7"/>
      <c r="G559" s="7"/>
      <c r="K559" s="9"/>
    </row>
    <row r="560" spans="5:11" ht="12.75">
      <c r="E560" s="7"/>
      <c r="G560" s="7"/>
      <c r="K560" s="9"/>
    </row>
    <row r="561" spans="5:11" ht="12.75">
      <c r="E561" s="7"/>
      <c r="G561" s="7"/>
      <c r="K561" s="9"/>
    </row>
    <row r="562" spans="5:11" ht="12.75">
      <c r="E562" s="7"/>
      <c r="G562" s="7"/>
      <c r="K562" s="9"/>
    </row>
    <row r="563" spans="5:11" ht="12.75">
      <c r="E563" s="7"/>
      <c r="G563" s="7"/>
      <c r="K563" s="9"/>
    </row>
    <row r="564" spans="5:11" ht="12.75">
      <c r="E564" s="7"/>
      <c r="G564" s="7"/>
      <c r="K564" s="9"/>
    </row>
    <row r="565" spans="5:11" ht="12.75">
      <c r="E565" s="7"/>
      <c r="K565" s="9"/>
    </row>
    <row r="566" ht="12.75">
      <c r="K566" s="9"/>
    </row>
    <row r="567" spans="5:11" ht="12.75">
      <c r="E567" s="7"/>
      <c r="K567" s="9"/>
    </row>
    <row r="568" spans="5:11" ht="12.75">
      <c r="E568" s="7"/>
      <c r="K568" s="9"/>
    </row>
    <row r="569" ht="12.75">
      <c r="K569" s="9"/>
    </row>
    <row r="570" spans="5:11" ht="12.75">
      <c r="E570" s="7"/>
      <c r="K570" s="9"/>
    </row>
    <row r="571" ht="12.75">
      <c r="K571" s="9"/>
    </row>
    <row r="572" ht="12.75">
      <c r="K572" s="9"/>
    </row>
    <row r="573" ht="12.75">
      <c r="K573" s="9"/>
    </row>
    <row r="574" ht="12.75">
      <c r="K574" s="9"/>
    </row>
    <row r="575" ht="12.75">
      <c r="K575" s="9"/>
    </row>
    <row r="576" ht="12.75">
      <c r="K576" s="9"/>
    </row>
    <row r="577" spans="5:11" ht="12.75">
      <c r="E577" s="7"/>
      <c r="K577" s="9"/>
    </row>
    <row r="578" ht="12.75">
      <c r="K578" s="9"/>
    </row>
    <row r="579" spans="5:11" ht="12.75">
      <c r="E579" s="7"/>
      <c r="K579" s="9"/>
    </row>
    <row r="580" ht="12.75">
      <c r="K580" s="9"/>
    </row>
    <row r="581" ht="12.75">
      <c r="K581" s="9"/>
    </row>
    <row r="582" spans="5:11" ht="12.75">
      <c r="E582" s="7"/>
      <c r="K582" s="9"/>
    </row>
    <row r="583" ht="12.75">
      <c r="K583" s="9"/>
    </row>
    <row r="584" ht="12.75">
      <c r="K584" s="9"/>
    </row>
    <row r="585" ht="12.75">
      <c r="K585" s="9"/>
    </row>
    <row r="586" ht="12.75">
      <c r="K586" s="9"/>
    </row>
    <row r="587" ht="12.75">
      <c r="K587" s="9"/>
    </row>
    <row r="588" spans="5:11" ht="12.75">
      <c r="E588" s="7"/>
      <c r="H588" s="7"/>
      <c r="K588" s="9"/>
    </row>
    <row r="589" ht="12.75">
      <c r="K589" s="9"/>
    </row>
    <row r="590" spans="5:11" ht="12.75">
      <c r="E590" s="7"/>
      <c r="K590" s="9"/>
    </row>
    <row r="591" ht="12.75">
      <c r="K591" s="9"/>
    </row>
    <row r="592" spans="5:11" ht="12.75">
      <c r="E592" s="7"/>
      <c r="K592" s="9"/>
    </row>
    <row r="593" spans="5:11" ht="12.75">
      <c r="E593" s="7"/>
      <c r="K593" s="9"/>
    </row>
    <row r="594" ht="12.75">
      <c r="K594" s="9"/>
    </row>
    <row r="595" spans="5:11" ht="12.75">
      <c r="E595" s="7"/>
      <c r="K595" s="9"/>
    </row>
    <row r="596" spans="5:11" ht="12.75">
      <c r="E596" s="7"/>
      <c r="K596" s="9"/>
    </row>
    <row r="597" spans="5:11" ht="12.75">
      <c r="E597" s="7"/>
      <c r="K597" s="9"/>
    </row>
    <row r="598" spans="5:11" ht="12.75">
      <c r="E598" s="7"/>
      <c r="K598" s="9"/>
    </row>
    <row r="599" spans="5:11" ht="12.75">
      <c r="E599" s="7"/>
      <c r="K599" s="9"/>
    </row>
    <row r="600" spans="5:11" ht="12.75">
      <c r="E600" s="7"/>
      <c r="K600" s="9"/>
    </row>
    <row r="601" spans="5:11" ht="12.75">
      <c r="E601" s="7"/>
      <c r="K601" s="9"/>
    </row>
    <row r="602" spans="5:11" ht="12.75">
      <c r="E602" s="7"/>
      <c r="K602" s="9"/>
    </row>
    <row r="603" spans="5:11" ht="12.75">
      <c r="E603" s="7"/>
      <c r="K603" s="9"/>
    </row>
    <row r="604" ht="12.75">
      <c r="K604" s="9"/>
    </row>
    <row r="605" spans="5:11" ht="12.75">
      <c r="E605" s="7"/>
      <c r="K605" s="9"/>
    </row>
    <row r="606" spans="5:11" ht="12.75">
      <c r="E606" s="7"/>
      <c r="K606" s="9"/>
    </row>
    <row r="607" spans="5:11" ht="12.75">
      <c r="E607" s="7"/>
      <c r="K607" s="9"/>
    </row>
    <row r="608" ht="12.75">
      <c r="K608" s="9"/>
    </row>
    <row r="609" spans="5:11" ht="12.75">
      <c r="E609" s="7"/>
      <c r="K609" s="9"/>
    </row>
    <row r="610" spans="5:11" ht="12.75">
      <c r="E610" s="7"/>
      <c r="K610" s="9"/>
    </row>
    <row r="611" spans="5:11" ht="12.75">
      <c r="E611" s="7"/>
      <c r="K611" s="9"/>
    </row>
    <row r="612" spans="5:11" ht="12.75">
      <c r="E612" s="7"/>
      <c r="K612" s="9"/>
    </row>
    <row r="613" spans="5:11" ht="12.75">
      <c r="E613" s="7"/>
      <c r="K613" s="9"/>
    </row>
    <row r="614" spans="5:11" ht="12.75">
      <c r="E614" s="7"/>
      <c r="K614" s="9"/>
    </row>
    <row r="615" spans="5:11" ht="12.75">
      <c r="E615" s="7"/>
      <c r="K615" s="9"/>
    </row>
    <row r="616" spans="5:11" ht="12.75">
      <c r="E616" s="7"/>
      <c r="K616" s="9"/>
    </row>
    <row r="617" spans="5:11" ht="12.75">
      <c r="E617" s="7"/>
      <c r="K617" s="9"/>
    </row>
    <row r="618" spans="5:11" ht="12.75">
      <c r="E618" s="7"/>
      <c r="K618" s="9"/>
    </row>
    <row r="619" spans="5:11" ht="12.75">
      <c r="E619" s="7"/>
      <c r="K619" s="9"/>
    </row>
    <row r="620" ht="12.75">
      <c r="K620" s="9"/>
    </row>
    <row r="621" spans="5:11" ht="12.75">
      <c r="E621" s="7"/>
      <c r="K621" s="9"/>
    </row>
    <row r="622" spans="5:11" ht="12.75">
      <c r="E622" s="7"/>
      <c r="K622" s="9"/>
    </row>
    <row r="623" spans="5:11" ht="12.75">
      <c r="E623" s="7"/>
      <c r="K623" s="9"/>
    </row>
    <row r="624" spans="5:11" ht="12.75">
      <c r="E624" s="7"/>
      <c r="K624" s="9"/>
    </row>
    <row r="625" spans="5:11" ht="12.75">
      <c r="E625" s="7"/>
      <c r="K625" s="9"/>
    </row>
    <row r="626" spans="5:11" ht="12.75">
      <c r="E626" s="7"/>
      <c r="K626" s="9"/>
    </row>
    <row r="627" spans="5:11" ht="12.75">
      <c r="E627" s="7"/>
      <c r="K627" s="9"/>
    </row>
    <row r="628" ht="12.75">
      <c r="K628" s="9"/>
    </row>
    <row r="629" spans="5:11" ht="12.75">
      <c r="E629" s="7"/>
      <c r="K629" s="9"/>
    </row>
    <row r="630" spans="5:11" ht="12.75">
      <c r="E630" s="7"/>
      <c r="K630" s="9"/>
    </row>
    <row r="631" spans="5:11" ht="12.75">
      <c r="E631" s="7"/>
      <c r="K631" s="9"/>
    </row>
    <row r="632" spans="5:11" ht="12.75">
      <c r="E632" s="7"/>
      <c r="K632" s="9"/>
    </row>
    <row r="633" spans="5:11" ht="12.75">
      <c r="E633" s="7"/>
      <c r="K633" s="9"/>
    </row>
    <row r="634" ht="12.75">
      <c r="K634" s="9"/>
    </row>
    <row r="635" spans="5:11" ht="12.75">
      <c r="E635" s="7"/>
      <c r="K635" s="9"/>
    </row>
    <row r="636" spans="5:11" ht="12.75">
      <c r="E636" s="7"/>
      <c r="K636" s="9"/>
    </row>
    <row r="637" spans="5:11" ht="12.75">
      <c r="E637" s="7"/>
      <c r="K637" s="9"/>
    </row>
    <row r="638" spans="5:11" ht="12.75">
      <c r="E638" s="7"/>
      <c r="K638" s="9"/>
    </row>
    <row r="639" spans="5:11" ht="12.75">
      <c r="E639" s="7"/>
      <c r="K639" s="9"/>
    </row>
    <row r="640" spans="5:11" ht="12.75">
      <c r="E640" s="7"/>
      <c r="K640" s="9"/>
    </row>
    <row r="641" spans="5:11" ht="12.75">
      <c r="E641" s="7"/>
      <c r="K641" s="9"/>
    </row>
    <row r="642" ht="12.75">
      <c r="K642" s="9"/>
    </row>
    <row r="643" spans="5:11" ht="12.75">
      <c r="E643" s="7"/>
      <c r="K643" s="9"/>
    </row>
    <row r="644" ht="12.75">
      <c r="K644" s="9"/>
    </row>
    <row r="645" spans="5:11" ht="12.75">
      <c r="E645" s="7"/>
      <c r="K645" s="9"/>
    </row>
    <row r="646" spans="5:11" ht="12.75">
      <c r="E646" s="7"/>
      <c r="K646" s="9"/>
    </row>
    <row r="647" spans="5:11" ht="12.75">
      <c r="E647" s="7"/>
      <c r="K647" s="9"/>
    </row>
    <row r="648" spans="5:11" ht="12.75">
      <c r="E648" s="7"/>
      <c r="K648" s="9"/>
    </row>
    <row r="649" ht="12.75">
      <c r="K649" s="9"/>
    </row>
    <row r="650" spans="5:11" ht="12.75">
      <c r="E650" s="7"/>
      <c r="K650" s="9"/>
    </row>
    <row r="651" spans="5:11" ht="12.75">
      <c r="E651" s="7"/>
      <c r="K651" s="9"/>
    </row>
    <row r="652" ht="12.75">
      <c r="K652" s="9"/>
    </row>
    <row r="653" spans="5:11" ht="12.75">
      <c r="E653" s="7"/>
      <c r="K653" s="9"/>
    </row>
    <row r="654" spans="5:11" ht="12.75">
      <c r="E654" s="7"/>
      <c r="H654" s="7"/>
      <c r="K654" s="9"/>
    </row>
    <row r="655" spans="5:11" ht="12.75">
      <c r="E655" s="7"/>
      <c r="K655" s="9"/>
    </row>
    <row r="656" spans="5:11" ht="12.75">
      <c r="E656" s="7"/>
      <c r="K656" s="9"/>
    </row>
    <row r="657" ht="12.75">
      <c r="K657" s="9"/>
    </row>
    <row r="658" spans="5:11" ht="12.75">
      <c r="E658" s="7"/>
      <c r="K658" s="9"/>
    </row>
    <row r="659" spans="5:11" ht="12.75">
      <c r="E659" s="7"/>
      <c r="K659" s="9"/>
    </row>
    <row r="660" spans="5:11" ht="12.75">
      <c r="E660" s="7"/>
      <c r="K660" s="9"/>
    </row>
    <row r="661" spans="5:11" ht="12.75">
      <c r="E661" s="7"/>
      <c r="K661" s="9"/>
    </row>
    <row r="662" spans="5:11" ht="12.75">
      <c r="E662" s="7"/>
      <c r="K662" s="9"/>
    </row>
    <row r="663" spans="5:11" ht="12.75">
      <c r="E663" s="7"/>
      <c r="K663" s="9"/>
    </row>
    <row r="664" spans="5:11" ht="12.75">
      <c r="E664" s="7"/>
      <c r="K664" s="9"/>
    </row>
    <row r="665" spans="5:11" ht="12.75">
      <c r="E665" s="7"/>
      <c r="K665" s="9"/>
    </row>
    <row r="666" spans="5:11" ht="12.75">
      <c r="E666" s="7"/>
      <c r="K666" s="9"/>
    </row>
    <row r="667" spans="5:11" ht="12.75">
      <c r="E667" s="7"/>
      <c r="K667" s="9"/>
    </row>
    <row r="668" spans="5:11" ht="12.75">
      <c r="E668" s="7"/>
      <c r="K668" s="9"/>
    </row>
    <row r="669" spans="5:11" ht="12.75">
      <c r="E669" s="7"/>
      <c r="K669" s="9"/>
    </row>
    <row r="670" spans="5:11" ht="12.75">
      <c r="E670" s="7"/>
      <c r="K670" s="9"/>
    </row>
    <row r="671" spans="5:11" ht="12.75">
      <c r="E671" s="7"/>
      <c r="K671" s="9"/>
    </row>
    <row r="672" spans="5:11" ht="12.75">
      <c r="E672" s="7"/>
      <c r="K672" s="9"/>
    </row>
    <row r="673" spans="5:11" ht="12.75">
      <c r="E673" s="7"/>
      <c r="K673" s="9"/>
    </row>
    <row r="674" spans="5:11" ht="12.75">
      <c r="E674" s="7"/>
      <c r="K674" s="9"/>
    </row>
    <row r="675" spans="5:11" ht="12.75">
      <c r="E675" s="7"/>
      <c r="K675" s="9"/>
    </row>
    <row r="676" spans="5:11" ht="12.75">
      <c r="E676" s="7"/>
      <c r="K676" s="9"/>
    </row>
    <row r="677" spans="5:11" ht="12.75">
      <c r="E677" s="7"/>
      <c r="K677" s="9"/>
    </row>
    <row r="678" spans="5:11" ht="12.75">
      <c r="E678" s="7"/>
      <c r="K678" s="9"/>
    </row>
    <row r="679" spans="5:11" ht="12.75">
      <c r="E679" s="7"/>
      <c r="K679" s="9"/>
    </row>
    <row r="680" spans="5:11" ht="12.75">
      <c r="E680" s="7"/>
      <c r="K680" s="9"/>
    </row>
    <row r="681" spans="5:11" ht="12.75">
      <c r="E681" s="7"/>
      <c r="K681" s="9"/>
    </row>
    <row r="682" spans="5:11" ht="12.75">
      <c r="E682" s="7"/>
      <c r="K682" s="9"/>
    </row>
    <row r="683" spans="5:11" ht="12.75">
      <c r="E683" s="7"/>
      <c r="K683" s="9"/>
    </row>
    <row r="684" spans="5:11" ht="12.75">
      <c r="E684" s="7"/>
      <c r="K684" s="9"/>
    </row>
    <row r="685" spans="5:11" ht="12.75">
      <c r="E685" s="7"/>
      <c r="K685" s="9"/>
    </row>
    <row r="686" spans="5:11" ht="12.75">
      <c r="E686" s="7"/>
      <c r="K686" s="9"/>
    </row>
    <row r="687" spans="5:11" ht="12.75">
      <c r="E687" s="7"/>
      <c r="K687" s="9"/>
    </row>
    <row r="688" spans="5:11" ht="12.75">
      <c r="E688" s="7"/>
      <c r="K688" s="9"/>
    </row>
    <row r="689" spans="5:11" ht="12.75">
      <c r="E689" s="7"/>
      <c r="K689" s="9"/>
    </row>
    <row r="690" spans="5:11" ht="12.75">
      <c r="E690" s="7"/>
      <c r="K690" s="9"/>
    </row>
    <row r="691" spans="5:11" ht="12.75">
      <c r="E691" s="7"/>
      <c r="K691" s="9"/>
    </row>
    <row r="692" spans="5:11" ht="12.75">
      <c r="E692" s="7"/>
      <c r="K692" s="9"/>
    </row>
    <row r="693" spans="5:11" ht="12.75">
      <c r="E693" s="7"/>
      <c r="K693" s="9"/>
    </row>
    <row r="694" spans="5:11" ht="12.75">
      <c r="E694" s="7"/>
      <c r="K694" s="9"/>
    </row>
    <row r="695" ht="12.75">
      <c r="K695" s="9"/>
    </row>
    <row r="696" spans="5:11" ht="12.75">
      <c r="E696" s="7"/>
      <c r="K696" s="9"/>
    </row>
    <row r="697" ht="12.75">
      <c r="K697" s="9"/>
    </row>
    <row r="698" spans="5:11" ht="12.75">
      <c r="E698" s="7"/>
      <c r="K698" s="9"/>
    </row>
    <row r="699" spans="5:11" ht="12.75">
      <c r="E699" s="7"/>
      <c r="K699" s="9"/>
    </row>
    <row r="700" spans="5:11" ht="12.75">
      <c r="E700" s="7"/>
      <c r="K700" s="9"/>
    </row>
    <row r="701" spans="5:11" ht="12.75">
      <c r="E701" s="7"/>
      <c r="K701" s="9"/>
    </row>
    <row r="702" spans="5:11" ht="12.75">
      <c r="E702" s="7"/>
      <c r="K702" s="9"/>
    </row>
    <row r="703" spans="5:11" ht="12.75">
      <c r="E703" s="7"/>
      <c r="K703" s="9"/>
    </row>
    <row r="704" spans="5:11" ht="12.75">
      <c r="E704" s="7"/>
      <c r="K704" s="9"/>
    </row>
    <row r="705" spans="5:11" ht="12.75">
      <c r="E705" s="7"/>
      <c r="K705" s="9"/>
    </row>
    <row r="706" spans="5:11" ht="12.75">
      <c r="E706" s="7"/>
      <c r="K706" s="9"/>
    </row>
    <row r="707" spans="5:11" ht="12.75">
      <c r="E707" s="7"/>
      <c r="K707" s="9"/>
    </row>
    <row r="708" spans="5:11" ht="12.75">
      <c r="E708" s="7"/>
      <c r="K708" s="9"/>
    </row>
    <row r="709" spans="5:11" ht="12.75">
      <c r="E709" s="7"/>
      <c r="K709" s="9"/>
    </row>
    <row r="710" ht="12.75">
      <c r="K710" s="9"/>
    </row>
    <row r="711" spans="5:11" ht="12.75">
      <c r="E711" s="7"/>
      <c r="K711" s="9"/>
    </row>
    <row r="712" spans="5:11" ht="12.75">
      <c r="E712" s="7"/>
      <c r="K712" s="9"/>
    </row>
    <row r="713" spans="5:11" ht="12.75">
      <c r="E713" s="7"/>
      <c r="K713" s="9"/>
    </row>
    <row r="714" spans="5:11" ht="12.75">
      <c r="E714" s="7"/>
      <c r="K714" s="9"/>
    </row>
    <row r="715" spans="5:11" ht="12.75">
      <c r="E715" s="7"/>
      <c r="K715" s="9"/>
    </row>
    <row r="716" spans="5:11" ht="12.75">
      <c r="E716" s="7"/>
      <c r="K716" s="9"/>
    </row>
    <row r="717" spans="5:11" ht="12.75">
      <c r="E717" s="7"/>
      <c r="K717" s="9"/>
    </row>
    <row r="718" spans="5:11" ht="12.75">
      <c r="E718" s="7"/>
      <c r="K718" s="9"/>
    </row>
    <row r="719" spans="5:11" ht="12.75">
      <c r="E719" s="7"/>
      <c r="K719" s="9"/>
    </row>
    <row r="720" spans="5:11" ht="12.75">
      <c r="E720" s="7"/>
      <c r="K720" s="9"/>
    </row>
    <row r="721" spans="5:11" ht="12.75">
      <c r="E721" s="7"/>
      <c r="K721" s="9"/>
    </row>
    <row r="722" spans="5:11" ht="12.75">
      <c r="E722" s="7"/>
      <c r="K722" s="9"/>
    </row>
    <row r="723" spans="5:11" ht="12.75">
      <c r="E723" s="7"/>
      <c r="K723" s="9"/>
    </row>
    <row r="724" spans="5:11" ht="12.75">
      <c r="E724" s="7"/>
      <c r="K724" s="9"/>
    </row>
    <row r="725" spans="5:11" ht="12.75">
      <c r="E725" s="7"/>
      <c r="K725" s="9"/>
    </row>
    <row r="726" spans="5:11" ht="12.75">
      <c r="E726" s="7"/>
      <c r="K726" s="9"/>
    </row>
    <row r="727" spans="5:11" ht="12.75">
      <c r="E727" s="7"/>
      <c r="K727" s="9"/>
    </row>
    <row r="728" spans="5:11" ht="12.75">
      <c r="E728" s="7"/>
      <c r="K728" s="9"/>
    </row>
    <row r="729" spans="5:11" ht="12.75">
      <c r="E729" s="7"/>
      <c r="K729" s="9"/>
    </row>
    <row r="730" spans="5:11" ht="12.75">
      <c r="E730" s="7"/>
      <c r="K730" s="9"/>
    </row>
    <row r="731" spans="5:11" ht="12.75">
      <c r="E731" s="7"/>
      <c r="K731" s="9"/>
    </row>
    <row r="732" spans="5:11" ht="12.75">
      <c r="E732" s="7"/>
      <c r="K732" s="9"/>
    </row>
    <row r="733" spans="5:11" ht="12.75">
      <c r="E733" s="7"/>
      <c r="K733" s="9"/>
    </row>
    <row r="734" spans="5:11" ht="12.75">
      <c r="E734" s="7"/>
      <c r="K734" s="9"/>
    </row>
    <row r="735" spans="5:11" ht="12.75">
      <c r="E735" s="7"/>
      <c r="K735" s="9"/>
    </row>
    <row r="736" spans="5:11" ht="12.75">
      <c r="E736" s="7"/>
      <c r="K736" s="9"/>
    </row>
    <row r="737" spans="5:11" ht="12.75">
      <c r="E737" s="7"/>
      <c r="K737" s="9"/>
    </row>
    <row r="738" ht="12.75">
      <c r="K738" s="9"/>
    </row>
    <row r="739" spans="5:11" ht="12.75">
      <c r="E739" s="7"/>
      <c r="K739" s="9"/>
    </row>
    <row r="740" spans="5:11" ht="12.75">
      <c r="E740" s="7"/>
      <c r="K740" s="9"/>
    </row>
    <row r="741" spans="5:11" ht="12.75">
      <c r="E741" s="7"/>
      <c r="K741" s="9"/>
    </row>
    <row r="742" spans="5:11" ht="12.75">
      <c r="E742" s="7"/>
      <c r="K742" s="9"/>
    </row>
    <row r="743" spans="5:11" ht="12.75">
      <c r="E743" s="7"/>
      <c r="K743" s="9"/>
    </row>
    <row r="744" ht="12.75">
      <c r="K744" s="9"/>
    </row>
    <row r="745" ht="12.75">
      <c r="K745" s="9"/>
    </row>
    <row r="746" spans="5:11" ht="12.75">
      <c r="E746" s="7"/>
      <c r="K746" s="9"/>
    </row>
    <row r="747" spans="5:11" ht="12.75">
      <c r="E747" s="7"/>
      <c r="K747" s="9"/>
    </row>
    <row r="748" spans="5:11" ht="12.75">
      <c r="E748" s="7"/>
      <c r="K748" s="9"/>
    </row>
    <row r="749" spans="5:11" ht="12.75">
      <c r="E749" s="7"/>
      <c r="K749" s="9"/>
    </row>
    <row r="750" spans="5:11" ht="12.75">
      <c r="E750" s="7"/>
      <c r="K750" s="9"/>
    </row>
    <row r="751" spans="5:11" ht="12.75">
      <c r="E751" s="7"/>
      <c r="K751" s="9"/>
    </row>
    <row r="752" spans="5:11" ht="12.75">
      <c r="E752" s="7"/>
      <c r="K752" s="9"/>
    </row>
    <row r="753" spans="5:11" ht="12.75">
      <c r="E753" s="7"/>
      <c r="K753" s="9"/>
    </row>
    <row r="754" spans="5:11" ht="12.75">
      <c r="E754" s="7"/>
      <c r="K754" s="9"/>
    </row>
    <row r="755" spans="5:11" ht="12.75">
      <c r="E755" s="7"/>
      <c r="K755" s="9"/>
    </row>
    <row r="756" ht="12.75">
      <c r="K756" s="9"/>
    </row>
    <row r="757" spans="5:11" ht="12.75">
      <c r="E757" s="7"/>
      <c r="K757" s="9"/>
    </row>
    <row r="758" spans="5:11" ht="12.75">
      <c r="E758" s="7"/>
      <c r="K758" s="9"/>
    </row>
    <row r="759" spans="5:11" ht="12.75">
      <c r="E759" s="7"/>
      <c r="K759" s="9"/>
    </row>
    <row r="760" spans="5:11" ht="12.75">
      <c r="E760" s="7"/>
      <c r="K760" s="9"/>
    </row>
    <row r="761" spans="5:11" ht="12.75">
      <c r="E761" s="7"/>
      <c r="K761" s="9"/>
    </row>
    <row r="762" spans="5:11" ht="12.75">
      <c r="E762" s="7"/>
      <c r="K762" s="9"/>
    </row>
    <row r="763" spans="5:11" ht="12.75">
      <c r="E763" s="7"/>
      <c r="K763" s="9"/>
    </row>
    <row r="764" spans="5:11" ht="12.75">
      <c r="E764" s="7"/>
      <c r="K764" s="9"/>
    </row>
    <row r="765" spans="5:11" ht="12.75">
      <c r="E765" s="7"/>
      <c r="K765" s="9"/>
    </row>
    <row r="766" spans="5:11" ht="12.75">
      <c r="E766" s="7"/>
      <c r="K766" s="9"/>
    </row>
    <row r="767" spans="5:11" ht="12.75">
      <c r="E767" s="7"/>
      <c r="K767" s="9"/>
    </row>
    <row r="768" spans="5:11" ht="12.75">
      <c r="E768" s="7"/>
      <c r="K768" s="9"/>
    </row>
    <row r="769" ht="12.75">
      <c r="K769" s="9"/>
    </row>
    <row r="770" spans="5:11" ht="12.75">
      <c r="E770" s="7"/>
      <c r="K770" s="9"/>
    </row>
    <row r="771" spans="5:11" ht="12.75">
      <c r="E771" s="7"/>
      <c r="K771" s="9"/>
    </row>
    <row r="772" spans="5:11" ht="12.75">
      <c r="E772" s="7"/>
      <c r="K772" s="9"/>
    </row>
    <row r="773" spans="5:11" ht="12.75">
      <c r="E773" s="7"/>
      <c r="K773" s="9"/>
    </row>
    <row r="774" spans="5:11" ht="12.75">
      <c r="E774" s="7"/>
      <c r="K774" s="9"/>
    </row>
    <row r="775" spans="5:11" ht="12.75">
      <c r="E775" s="7"/>
      <c r="K775" s="9"/>
    </row>
    <row r="776" spans="5:11" ht="12.75">
      <c r="E776" s="7"/>
      <c r="K776" s="9"/>
    </row>
    <row r="777" ht="12.75">
      <c r="K777" s="9"/>
    </row>
    <row r="778" spans="5:11" ht="12.75">
      <c r="E778" s="7"/>
      <c r="K778" s="9"/>
    </row>
    <row r="779" spans="5:11" ht="12.75">
      <c r="E779" s="7"/>
      <c r="K779" s="9"/>
    </row>
    <row r="780" spans="5:11" ht="12.75">
      <c r="E780" s="7"/>
      <c r="K780" s="9"/>
    </row>
    <row r="781" spans="5:11" ht="12.75">
      <c r="E781" s="7"/>
      <c r="K781" s="9"/>
    </row>
    <row r="782" spans="5:11" ht="12.75">
      <c r="E782" s="7"/>
      <c r="K782" s="9"/>
    </row>
    <row r="783" spans="5:11" ht="12.75">
      <c r="E783" s="7"/>
      <c r="K783" s="9"/>
    </row>
    <row r="784" spans="5:11" ht="12.75">
      <c r="E784" s="7"/>
      <c r="K784" s="9"/>
    </row>
    <row r="785" ht="12.75">
      <c r="K785" s="9"/>
    </row>
    <row r="786" ht="12.75">
      <c r="K786" s="9"/>
    </row>
    <row r="787" spans="5:11" ht="12.75">
      <c r="E787" s="7"/>
      <c r="K787" s="9"/>
    </row>
    <row r="788" spans="5:11" ht="12.75">
      <c r="E788" s="7"/>
      <c r="K788" s="9"/>
    </row>
    <row r="789" spans="5:11" ht="12.75">
      <c r="E789" s="7"/>
      <c r="K789" s="9"/>
    </row>
    <row r="790" spans="5:11" ht="12.75">
      <c r="E790" s="7"/>
      <c r="K790" s="9"/>
    </row>
    <row r="791" spans="5:11" ht="12.75">
      <c r="E791" s="7"/>
      <c r="K791" s="9"/>
    </row>
    <row r="792" spans="5:11" ht="12.75">
      <c r="E792" s="7"/>
      <c r="K792" s="9"/>
    </row>
    <row r="793" spans="5:11" ht="12.75">
      <c r="E793" s="7"/>
      <c r="K793" s="9"/>
    </row>
    <row r="794" spans="5:11" ht="12.75">
      <c r="E794" s="7"/>
      <c r="K794" s="9"/>
    </row>
    <row r="795" spans="5:11" ht="12.75">
      <c r="E795" s="7"/>
      <c r="K795" s="9"/>
    </row>
    <row r="796" spans="5:11" ht="12.75">
      <c r="E796" s="7"/>
      <c r="K796" s="9"/>
    </row>
    <row r="797" spans="5:11" ht="12.75">
      <c r="E797" s="7"/>
      <c r="K797" s="9"/>
    </row>
    <row r="798" spans="5:11" ht="12.75">
      <c r="E798" s="7"/>
      <c r="K798" s="9"/>
    </row>
    <row r="799" spans="5:11" ht="12.75">
      <c r="E799" s="7"/>
      <c r="K799" s="9"/>
    </row>
    <row r="800" spans="5:11" ht="12.75">
      <c r="E800" s="7"/>
      <c r="K800" s="9"/>
    </row>
    <row r="801" spans="5:11" ht="12.75">
      <c r="E801" s="7"/>
      <c r="K801" s="9"/>
    </row>
    <row r="802" spans="5:11" ht="12.75">
      <c r="E802" s="7"/>
      <c r="K802" s="9"/>
    </row>
    <row r="803" spans="5:11" ht="12.75">
      <c r="E803" s="7"/>
      <c r="K803" s="9"/>
    </row>
    <row r="804" spans="5:11" ht="12.75">
      <c r="E804" s="7"/>
      <c r="K804" s="9"/>
    </row>
    <row r="805" spans="5:11" ht="12.75">
      <c r="E805" s="7"/>
      <c r="K805" s="9"/>
    </row>
    <row r="806" spans="5:11" ht="12.75">
      <c r="E806" s="7"/>
      <c r="K806" s="9"/>
    </row>
    <row r="807" spans="5:11" ht="12.75">
      <c r="E807" s="7"/>
      <c r="K807" s="9"/>
    </row>
    <row r="808" spans="5:11" ht="12.75">
      <c r="E808" s="7"/>
      <c r="K808" s="9"/>
    </row>
    <row r="809" spans="5:11" ht="12.75">
      <c r="E809" s="7"/>
      <c r="K809" s="9"/>
    </row>
    <row r="810" spans="5:11" ht="12.75">
      <c r="E810" s="7"/>
      <c r="K810" s="9"/>
    </row>
    <row r="811" spans="5:11" ht="12.75">
      <c r="E811" s="7"/>
      <c r="K811" s="9"/>
    </row>
    <row r="812" spans="5:11" ht="12.75">
      <c r="E812" s="7"/>
      <c r="K812" s="9"/>
    </row>
    <row r="813" spans="5:11" ht="12.75">
      <c r="E813" s="7"/>
      <c r="K813" s="9"/>
    </row>
    <row r="814" spans="5:11" ht="12.75">
      <c r="E814" s="7"/>
      <c r="K814" s="9"/>
    </row>
    <row r="815" spans="5:11" ht="12.75">
      <c r="E815" s="7"/>
      <c r="K815" s="9"/>
    </row>
    <row r="816" spans="5:11" ht="12.75">
      <c r="E816" s="7"/>
      <c r="K816" s="9"/>
    </row>
    <row r="817" spans="5:11" ht="12.75">
      <c r="E817" s="7"/>
      <c r="K817" s="9"/>
    </row>
    <row r="818" spans="5:11" ht="12.75">
      <c r="E818" s="7"/>
      <c r="K818" s="9"/>
    </row>
    <row r="819" spans="5:11" ht="12.75">
      <c r="E819" s="7"/>
      <c r="K819" s="9"/>
    </row>
    <row r="820" spans="5:11" ht="12.75">
      <c r="E820" s="7"/>
      <c r="K820" s="9"/>
    </row>
    <row r="821" spans="5:11" ht="12.75">
      <c r="E821" s="7"/>
      <c r="K821" s="9"/>
    </row>
    <row r="822" spans="5:11" ht="12.75">
      <c r="E822" s="7"/>
      <c r="K822" s="9"/>
    </row>
    <row r="823" spans="5:11" ht="12.75">
      <c r="E823" s="7"/>
      <c r="K823" s="9"/>
    </row>
    <row r="824" spans="5:11" ht="12.75">
      <c r="E824" s="7"/>
      <c r="K824" s="9"/>
    </row>
    <row r="825" spans="5:11" ht="12.75">
      <c r="E825" s="7"/>
      <c r="K825" s="9"/>
    </row>
    <row r="826" spans="5:11" ht="12.75">
      <c r="E826" s="7"/>
      <c r="K826" s="9"/>
    </row>
    <row r="827" spans="5:11" ht="12.75">
      <c r="E827" s="7"/>
      <c r="K827" s="9"/>
    </row>
    <row r="828" spans="5:11" ht="12.75">
      <c r="E828" s="7"/>
      <c r="K828" s="9"/>
    </row>
    <row r="829" spans="5:11" ht="12.75">
      <c r="E829" s="7"/>
      <c r="K829" s="9"/>
    </row>
    <row r="830" spans="5:11" ht="12.75">
      <c r="E830" s="7"/>
      <c r="K830" s="9"/>
    </row>
    <row r="831" spans="5:11" ht="12.75">
      <c r="E831" s="7"/>
      <c r="K831" s="9"/>
    </row>
    <row r="832" spans="5:11" ht="12.75">
      <c r="E832" s="7"/>
      <c r="K832" s="9"/>
    </row>
    <row r="833" spans="5:11" ht="12.75">
      <c r="E833" s="7"/>
      <c r="K833" s="9"/>
    </row>
    <row r="834" spans="5:11" ht="12.75">
      <c r="E834" s="7"/>
      <c r="K834" s="9"/>
    </row>
    <row r="835" spans="5:11" ht="12.75">
      <c r="E835" s="7"/>
      <c r="K835" s="9"/>
    </row>
    <row r="836" spans="5:11" ht="12.75">
      <c r="E836" s="7"/>
      <c r="K836" s="9"/>
    </row>
    <row r="837" spans="5:11" ht="12.75">
      <c r="E837" s="7"/>
      <c r="K837" s="9"/>
    </row>
    <row r="838" spans="5:11" ht="12.75">
      <c r="E838" s="7"/>
      <c r="K838" s="9"/>
    </row>
    <row r="839" spans="5:11" ht="12.75">
      <c r="E839" s="7"/>
      <c r="K839" s="9"/>
    </row>
    <row r="840" spans="5:11" ht="12.75">
      <c r="E840" s="7"/>
      <c r="K840" s="9"/>
    </row>
    <row r="841" spans="5:11" ht="12.75">
      <c r="E841" s="7"/>
      <c r="K841" s="9"/>
    </row>
    <row r="842" spans="5:11" ht="12.75">
      <c r="E842" s="7"/>
      <c r="K842" s="9"/>
    </row>
    <row r="843" spans="5:11" ht="12.75">
      <c r="E843" s="7"/>
      <c r="K843" s="9"/>
    </row>
    <row r="844" spans="5:11" ht="12.75">
      <c r="E844" s="7"/>
      <c r="K844" s="9"/>
    </row>
    <row r="845" spans="5:11" ht="12.75">
      <c r="E845" s="7"/>
      <c r="K845" s="9"/>
    </row>
    <row r="846" spans="5:11" ht="12.75">
      <c r="E846" s="7"/>
      <c r="K846" s="9"/>
    </row>
    <row r="847" spans="5:11" ht="12.75">
      <c r="E847" s="7"/>
      <c r="K847" s="9"/>
    </row>
    <row r="848" spans="5:11" ht="12.75">
      <c r="E848" s="7"/>
      <c r="K848" s="9"/>
    </row>
    <row r="849" spans="5:11" ht="12.75">
      <c r="E849" s="7"/>
      <c r="K849" s="9"/>
    </row>
    <row r="850" spans="5:11" ht="12.75">
      <c r="E850" s="7"/>
      <c r="K850" s="9"/>
    </row>
    <row r="851" spans="5:11" ht="12.75">
      <c r="E851" s="7"/>
      <c r="K851" s="9"/>
    </row>
    <row r="852" spans="5:11" ht="12.75">
      <c r="E852" s="7"/>
      <c r="K852" s="9"/>
    </row>
    <row r="853" spans="5:11" ht="12.75">
      <c r="E853" s="7"/>
      <c r="K853" s="9"/>
    </row>
    <row r="854" spans="5:11" ht="12.75">
      <c r="E854" s="7"/>
      <c r="K854" s="9"/>
    </row>
    <row r="855" spans="5:11" ht="12.75">
      <c r="E855" s="7"/>
      <c r="K855" s="9"/>
    </row>
    <row r="856" spans="5:11" ht="12.75">
      <c r="E856" s="7"/>
      <c r="K856" s="9"/>
    </row>
    <row r="857" spans="5:11" ht="12.75">
      <c r="E857" s="7"/>
      <c r="K857" s="9"/>
    </row>
    <row r="858" spans="5:11" ht="12.75">
      <c r="E858" s="7"/>
      <c r="K858" s="9"/>
    </row>
    <row r="859" spans="5:11" ht="12.75">
      <c r="E859" s="7"/>
      <c r="K859" s="9"/>
    </row>
    <row r="860" spans="5:11" ht="12.75">
      <c r="E860" s="7"/>
      <c r="H860" s="7"/>
      <c r="K860" s="9"/>
    </row>
    <row r="861" spans="5:11" ht="12.75">
      <c r="E861" s="7"/>
      <c r="K861" s="9"/>
    </row>
    <row r="862" spans="5:11" ht="12.75">
      <c r="E862" s="7"/>
      <c r="K862" s="9"/>
    </row>
    <row r="863" spans="5:11" ht="12.75">
      <c r="E863" s="7"/>
      <c r="K863" s="9"/>
    </row>
    <row r="864" spans="5:11" ht="12.75">
      <c r="E864" s="7"/>
      <c r="K864" s="9"/>
    </row>
    <row r="865" spans="5:11" ht="12.75">
      <c r="E865" s="7"/>
      <c r="K865" s="9"/>
    </row>
    <row r="866" spans="5:11" ht="12.75">
      <c r="E866" s="7"/>
      <c r="K866" s="9"/>
    </row>
    <row r="867" spans="5:11" ht="12.75">
      <c r="E867" s="7"/>
      <c r="K867" s="9"/>
    </row>
    <row r="868" spans="5:11" ht="12.75">
      <c r="E868" s="7"/>
      <c r="K868" s="9"/>
    </row>
    <row r="869" spans="5:11" ht="12.75">
      <c r="E869" s="7"/>
      <c r="K869" s="9"/>
    </row>
    <row r="870" spans="5:11" ht="12.75">
      <c r="E870" s="7"/>
      <c r="K870" s="9"/>
    </row>
    <row r="871" spans="5:11" ht="12.75">
      <c r="E871" s="7"/>
      <c r="K871" s="9"/>
    </row>
    <row r="872" spans="5:11" ht="12.75">
      <c r="E872" s="7"/>
      <c r="K872" s="9"/>
    </row>
    <row r="873" spans="5:11" ht="12.75">
      <c r="E873" s="7"/>
      <c r="K873" s="9"/>
    </row>
    <row r="874" spans="5:11" ht="12.75">
      <c r="E874" s="7"/>
      <c r="K874" s="9"/>
    </row>
    <row r="875" spans="5:11" ht="12.75">
      <c r="E875" s="7"/>
      <c r="K875" s="9"/>
    </row>
    <row r="876" spans="5:11" ht="12.75">
      <c r="E876" s="7"/>
      <c r="K876" s="9"/>
    </row>
    <row r="877" spans="5:11" ht="12.75">
      <c r="E877" s="7"/>
      <c r="K877" s="9"/>
    </row>
    <row r="878" spans="5:11" ht="12.75">
      <c r="E878" s="7"/>
      <c r="K878" s="9"/>
    </row>
    <row r="879" spans="5:11" ht="12.75">
      <c r="E879" s="7"/>
      <c r="K879" s="9"/>
    </row>
    <row r="880" spans="5:11" ht="12.75">
      <c r="E880" s="7"/>
      <c r="K880" s="9"/>
    </row>
    <row r="881" spans="5:11" ht="12.75">
      <c r="E881" s="7"/>
      <c r="K881" s="9"/>
    </row>
    <row r="882" spans="5:11" ht="12.75">
      <c r="E882" s="7"/>
      <c r="K882" s="9"/>
    </row>
    <row r="883" spans="5:11" ht="12.75">
      <c r="E883" s="7"/>
      <c r="K883" s="9"/>
    </row>
    <row r="884" spans="5:11" ht="12.75">
      <c r="E884" s="7"/>
      <c r="K884" s="9"/>
    </row>
    <row r="885" spans="5:11" ht="12.75">
      <c r="E885" s="7"/>
      <c r="K885" s="9"/>
    </row>
    <row r="886" spans="5:11" ht="12.75">
      <c r="E886" s="7"/>
      <c r="K886" s="9"/>
    </row>
    <row r="887" spans="5:11" ht="12.75">
      <c r="E887" s="7"/>
      <c r="K887" s="9"/>
    </row>
    <row r="888" spans="5:11" ht="12.75">
      <c r="E888" s="7"/>
      <c r="K888" s="9"/>
    </row>
    <row r="889" spans="5:11" ht="12.75">
      <c r="E889" s="7"/>
      <c r="K889" s="9"/>
    </row>
    <row r="890" spans="5:11" ht="12.75">
      <c r="E890" s="7"/>
      <c r="K890" s="9"/>
    </row>
    <row r="891" spans="5:11" ht="12.75">
      <c r="E891" s="7"/>
      <c r="K891" s="9"/>
    </row>
    <row r="892" spans="5:11" ht="12.75">
      <c r="E892" s="7"/>
      <c r="K892" s="9"/>
    </row>
    <row r="893" spans="5:11" ht="12.75">
      <c r="E893" s="7"/>
      <c r="K893" s="9"/>
    </row>
    <row r="894" spans="5:11" ht="12.75">
      <c r="E894" s="7"/>
      <c r="K894" s="9"/>
    </row>
    <row r="895" spans="5:11" ht="12.75">
      <c r="E895" s="7"/>
      <c r="K895" s="9"/>
    </row>
    <row r="896" spans="5:11" ht="12.75">
      <c r="E896" s="7"/>
      <c r="K896" s="9"/>
    </row>
    <row r="897" spans="5:11" ht="12.75">
      <c r="E897" s="7"/>
      <c r="K897" s="9"/>
    </row>
    <row r="898" spans="5:11" ht="12.75">
      <c r="E898" s="7"/>
      <c r="K898" s="9"/>
    </row>
    <row r="899" spans="5:11" ht="12.75">
      <c r="E899" s="7"/>
      <c r="K899" s="9"/>
    </row>
    <row r="900" spans="5:11" ht="12.75">
      <c r="E900" s="7"/>
      <c r="K900" s="9"/>
    </row>
    <row r="901" spans="5:11" ht="12.75">
      <c r="E901" s="7"/>
      <c r="K901" s="9"/>
    </row>
    <row r="902" spans="5:11" ht="12.75">
      <c r="E902" s="7"/>
      <c r="K902" s="9"/>
    </row>
    <row r="903" spans="5:11" ht="12.75">
      <c r="E903" s="7"/>
      <c r="K903" s="9"/>
    </row>
    <row r="904" spans="5:11" ht="12.75">
      <c r="E904" s="7"/>
      <c r="K904" s="9"/>
    </row>
    <row r="905" spans="5:11" ht="12.75">
      <c r="E905" s="7"/>
      <c r="K905" s="9"/>
    </row>
    <row r="906" spans="5:11" ht="12.75">
      <c r="E906" s="7"/>
      <c r="K906" s="9"/>
    </row>
    <row r="907" spans="5:11" ht="12.75">
      <c r="E907" s="7"/>
      <c r="K907" s="9"/>
    </row>
    <row r="908" spans="5:11" ht="12.75">
      <c r="E908" s="7"/>
      <c r="K908" s="9"/>
    </row>
    <row r="909" spans="5:11" ht="12.75">
      <c r="E909" s="7"/>
      <c r="K909" s="9"/>
    </row>
    <row r="910" spans="5:11" ht="12.75">
      <c r="E910" s="7"/>
      <c r="K910" s="9"/>
    </row>
    <row r="911" spans="5:11" ht="12.75">
      <c r="E911" s="7"/>
      <c r="K911" s="9"/>
    </row>
    <row r="912" spans="5:11" ht="12.75">
      <c r="E912" s="7"/>
      <c r="K912" s="9"/>
    </row>
    <row r="913" spans="5:11" ht="12.75">
      <c r="E913" s="7"/>
      <c r="K913" s="9"/>
    </row>
    <row r="914" spans="5:11" ht="12.75">
      <c r="E914" s="7"/>
      <c r="K914" s="9"/>
    </row>
    <row r="915" spans="5:11" ht="12.75">
      <c r="E915" s="7"/>
      <c r="K915" s="9"/>
    </row>
    <row r="916" spans="5:11" ht="12.75">
      <c r="E916" s="7"/>
      <c r="K916" s="9"/>
    </row>
    <row r="917" ht="12.75">
      <c r="K917" s="9"/>
    </row>
    <row r="918" spans="5:11" ht="12.75">
      <c r="E918" s="7"/>
      <c r="K918" s="9"/>
    </row>
    <row r="919" spans="5:11" ht="12.75">
      <c r="E919" s="7"/>
      <c r="K919" s="9"/>
    </row>
    <row r="920" spans="5:11" ht="12.75">
      <c r="E920" s="7"/>
      <c r="K920" s="9"/>
    </row>
    <row r="921" spans="5:11" ht="12.75">
      <c r="E921" s="7"/>
      <c r="K921" s="9"/>
    </row>
    <row r="922" spans="5:11" ht="12.75">
      <c r="E922" s="7"/>
      <c r="K922" s="9"/>
    </row>
    <row r="923" spans="5:11" ht="12.75">
      <c r="E923" s="7"/>
      <c r="K923" s="9"/>
    </row>
    <row r="924" spans="5:11" ht="12.75">
      <c r="E924" s="7"/>
      <c r="K924" s="9"/>
    </row>
    <row r="925" spans="5:11" ht="12.75">
      <c r="E925" s="7"/>
      <c r="K925" s="9"/>
    </row>
    <row r="926" ht="12.75">
      <c r="K926" s="9"/>
    </row>
    <row r="927" spans="5:11" ht="12.75">
      <c r="E927" s="7"/>
      <c r="K927" s="9"/>
    </row>
    <row r="928" spans="5:11" ht="12.75">
      <c r="E928" s="7"/>
      <c r="H928" s="7"/>
      <c r="K928" s="9"/>
    </row>
    <row r="929" spans="5:11" ht="12.75">
      <c r="E929" s="7"/>
      <c r="K929" s="9"/>
    </row>
    <row r="930" spans="5:11" ht="12.75">
      <c r="E930" s="7"/>
      <c r="K930" s="9"/>
    </row>
    <row r="931" spans="5:11" ht="12.75">
      <c r="E931" s="7"/>
      <c r="K931" s="9"/>
    </row>
    <row r="932" spans="5:11" ht="12.75">
      <c r="E932" s="7"/>
      <c r="K932" s="9"/>
    </row>
    <row r="933" spans="5:11" ht="12.75">
      <c r="E933" s="7"/>
      <c r="K933" s="9"/>
    </row>
    <row r="934" spans="5:11" ht="12.75">
      <c r="E934" s="7"/>
      <c r="K934" s="9"/>
    </row>
    <row r="935" spans="5:11" ht="12.75">
      <c r="E935" s="7"/>
      <c r="K935" s="9"/>
    </row>
    <row r="936" spans="5:11" ht="12.75">
      <c r="E936" s="7"/>
      <c r="K936" s="9"/>
    </row>
    <row r="937" spans="5:11" ht="12.75">
      <c r="E937" s="7"/>
      <c r="K937" s="9"/>
    </row>
    <row r="938" spans="5:11" ht="12.75">
      <c r="E938" s="7"/>
      <c r="K938" s="9"/>
    </row>
    <row r="939" spans="5:11" ht="12.75">
      <c r="E939" s="7"/>
      <c r="K939" s="9"/>
    </row>
    <row r="940" spans="5:11" ht="12.75">
      <c r="E940" s="7"/>
      <c r="K940" s="9"/>
    </row>
    <row r="941" spans="5:11" ht="12.75">
      <c r="E941" s="7"/>
      <c r="K941" s="9"/>
    </row>
    <row r="942" spans="5:11" ht="12.75">
      <c r="E942" s="7"/>
      <c r="K942" s="9"/>
    </row>
    <row r="943" spans="5:11" ht="12.75">
      <c r="E943" s="7"/>
      <c r="K943" s="9"/>
    </row>
    <row r="944" spans="5:11" ht="12.75">
      <c r="E944" s="7"/>
      <c r="K944" s="9"/>
    </row>
    <row r="945" spans="5:11" ht="12.75">
      <c r="E945" s="7"/>
      <c r="K945" s="9"/>
    </row>
    <row r="946" spans="5:11" ht="12.75">
      <c r="E946" s="7"/>
      <c r="K946" s="9"/>
    </row>
    <row r="947" spans="5:11" ht="12.75">
      <c r="E947" s="7"/>
      <c r="K947" s="9"/>
    </row>
    <row r="948" spans="5:11" ht="12.75">
      <c r="E948" s="7"/>
      <c r="K948" s="9"/>
    </row>
    <row r="949" spans="5:11" ht="12.75">
      <c r="E949" s="7"/>
      <c r="K949" s="9"/>
    </row>
    <row r="950" spans="5:11" ht="12.75">
      <c r="E950" s="7"/>
      <c r="K950" s="9"/>
    </row>
    <row r="951" spans="5:11" ht="12.75">
      <c r="E951" s="7"/>
      <c r="K951" s="9"/>
    </row>
    <row r="952" spans="5:11" ht="12.75">
      <c r="E952" s="7"/>
      <c r="K952" s="9"/>
    </row>
    <row r="953" spans="5:11" ht="12.75">
      <c r="E953" s="7"/>
      <c r="K953" s="9"/>
    </row>
    <row r="954" spans="5:11" ht="12.75">
      <c r="E954" s="7"/>
      <c r="K954" s="9"/>
    </row>
    <row r="955" spans="5:11" ht="12.75">
      <c r="E955" s="7"/>
      <c r="K955" s="9"/>
    </row>
    <row r="956" spans="5:11" ht="12.75">
      <c r="E956" s="7"/>
      <c r="K956" s="9"/>
    </row>
    <row r="957" spans="5:11" ht="12.75">
      <c r="E957" s="7"/>
      <c r="K957" s="9"/>
    </row>
    <row r="958" spans="5:11" ht="12.75">
      <c r="E958" s="7"/>
      <c r="K958" s="9"/>
    </row>
    <row r="959" spans="5:11" ht="12.75">
      <c r="E959" s="7"/>
      <c r="K959" s="9"/>
    </row>
    <row r="960" spans="5:11" ht="12.75">
      <c r="E960" s="7"/>
      <c r="K960" s="9"/>
    </row>
    <row r="961" spans="5:11" ht="12.75">
      <c r="E961" s="7"/>
      <c r="K961" s="9"/>
    </row>
    <row r="962" spans="5:11" ht="12.75">
      <c r="E962" s="7"/>
      <c r="H962" s="7"/>
      <c r="K962" s="9"/>
    </row>
    <row r="963" spans="5:11" ht="12.75">
      <c r="E963" s="7"/>
      <c r="K963" s="9"/>
    </row>
    <row r="964" spans="5:11" ht="12.75">
      <c r="E964" s="7"/>
      <c r="K964" s="9"/>
    </row>
    <row r="965" spans="5:11" ht="12.75">
      <c r="E965" s="7"/>
      <c r="K965" s="9"/>
    </row>
    <row r="966" spans="5:11" ht="12.75">
      <c r="E966" s="7"/>
      <c r="K966" s="9"/>
    </row>
    <row r="967" spans="5:11" ht="12.75">
      <c r="E967" s="7"/>
      <c r="K967" s="9"/>
    </row>
    <row r="968" spans="5:11" ht="12.75">
      <c r="E968" s="7"/>
      <c r="K968" s="9"/>
    </row>
    <row r="969" spans="5:11" ht="12.75">
      <c r="E969" s="7"/>
      <c r="K969" s="9"/>
    </row>
    <row r="970" spans="5:11" ht="12.75">
      <c r="E970" s="7"/>
      <c r="K970" s="9"/>
    </row>
    <row r="971" spans="5:11" ht="12.75">
      <c r="E971" s="7"/>
      <c r="K971" s="9"/>
    </row>
    <row r="972" spans="5:11" ht="12.75">
      <c r="E972" s="7"/>
      <c r="K972" s="9"/>
    </row>
    <row r="973" spans="5:11" ht="12.75">
      <c r="E973" s="7"/>
      <c r="K973" s="9"/>
    </row>
    <row r="974" spans="5:11" ht="12.75">
      <c r="E974" s="7"/>
      <c r="K974" s="9"/>
    </row>
    <row r="975" spans="5:11" ht="12.75">
      <c r="E975" s="7"/>
      <c r="K975" s="9"/>
    </row>
    <row r="976" spans="5:11" ht="12.75">
      <c r="E976" s="7"/>
      <c r="K976" s="9"/>
    </row>
    <row r="977" spans="5:11" ht="12.75">
      <c r="E977" s="7"/>
      <c r="K977" s="9"/>
    </row>
    <row r="978" spans="5:11" ht="12.75">
      <c r="E978" s="7"/>
      <c r="K978" s="9"/>
    </row>
    <row r="979" spans="5:11" ht="12.75">
      <c r="E979" s="7"/>
      <c r="K979" s="9"/>
    </row>
    <row r="980" spans="5:11" ht="12.75">
      <c r="E980" s="7"/>
      <c r="K980" s="9"/>
    </row>
    <row r="981" spans="5:11" ht="12.75">
      <c r="E981" s="7"/>
      <c r="K981" s="9"/>
    </row>
    <row r="982" spans="5:11" ht="12.75">
      <c r="E982" s="7"/>
      <c r="K982" s="9"/>
    </row>
    <row r="983" spans="5:11" ht="12.75">
      <c r="E983" s="7"/>
      <c r="K983" s="9"/>
    </row>
    <row r="984" spans="5:11" ht="12.75">
      <c r="E984" s="7"/>
      <c r="K984" s="9"/>
    </row>
    <row r="985" spans="5:11" ht="12.75">
      <c r="E985" s="7"/>
      <c r="K985" s="9"/>
    </row>
    <row r="986" spans="5:11" ht="12.75">
      <c r="E986" s="7"/>
      <c r="K986" s="9"/>
    </row>
    <row r="987" spans="5:11" ht="12.75">
      <c r="E987" s="7"/>
      <c r="K987" s="9"/>
    </row>
    <row r="988" spans="5:11" ht="12.75">
      <c r="E988" s="7"/>
      <c r="K988" s="9"/>
    </row>
    <row r="989" spans="5:11" ht="12.75">
      <c r="E989" s="7"/>
      <c r="K989" s="9"/>
    </row>
    <row r="990" spans="5:11" ht="12.75">
      <c r="E990" s="7"/>
      <c r="K990" s="9"/>
    </row>
    <row r="991" spans="5:11" ht="12.75">
      <c r="E991" s="7"/>
      <c r="K991" s="9"/>
    </row>
    <row r="992" spans="5:11" ht="12.75">
      <c r="E992" s="7"/>
      <c r="K992" s="9"/>
    </row>
    <row r="993" spans="5:11" ht="12.75">
      <c r="E993" s="7"/>
      <c r="K993" s="9"/>
    </row>
    <row r="994" spans="5:11" ht="12.75">
      <c r="E994" s="7"/>
      <c r="K994" s="9"/>
    </row>
    <row r="995" spans="5:11" ht="12.75">
      <c r="E995" s="7"/>
      <c r="K995" s="9"/>
    </row>
    <row r="996" spans="5:11" ht="12.75">
      <c r="E996" s="7"/>
      <c r="K996" s="9"/>
    </row>
    <row r="997" spans="5:11" ht="12.75">
      <c r="E997" s="7"/>
      <c r="K997" s="9"/>
    </row>
    <row r="998" spans="5:11" ht="12.75">
      <c r="E998" s="7"/>
      <c r="K998" s="9"/>
    </row>
    <row r="999" spans="5:11" ht="12.75">
      <c r="E999" s="7"/>
      <c r="K999" s="9"/>
    </row>
    <row r="1000" spans="5:11" ht="12.75">
      <c r="E1000" s="7"/>
      <c r="K1000" s="9"/>
    </row>
    <row r="1001" spans="5:11" ht="12.75">
      <c r="E1001" s="7"/>
      <c r="K1001" s="9"/>
    </row>
    <row r="1002" spans="5:11" ht="12.75">
      <c r="E1002" s="7"/>
      <c r="K1002" s="9"/>
    </row>
    <row r="1003" spans="5:11" ht="12.75">
      <c r="E1003" s="7"/>
      <c r="K1003" s="9"/>
    </row>
    <row r="1004" spans="5:11" ht="12.75">
      <c r="E1004" s="7"/>
      <c r="K1004" s="9"/>
    </row>
    <row r="1005" spans="5:11" ht="12.75">
      <c r="E1005" s="7"/>
      <c r="K1005" s="9"/>
    </row>
    <row r="1006" spans="5:11" ht="12.75">
      <c r="E1006" s="7"/>
      <c r="K1006" s="9"/>
    </row>
    <row r="1007" spans="5:11" ht="12.75">
      <c r="E1007" s="7"/>
      <c r="K1007" s="9"/>
    </row>
    <row r="1008" spans="5:11" ht="12.75">
      <c r="E1008" s="7"/>
      <c r="K1008" s="9"/>
    </row>
    <row r="1009" spans="5:11" ht="12.75">
      <c r="E1009" s="7"/>
      <c r="K1009" s="9"/>
    </row>
    <row r="1010" spans="5:11" ht="12.75">
      <c r="E1010" s="7"/>
      <c r="K1010" s="9"/>
    </row>
    <row r="1011" spans="5:11" ht="12.75">
      <c r="E1011" s="7"/>
      <c r="K1011" s="9"/>
    </row>
    <row r="1012" spans="5:11" ht="12.75">
      <c r="E1012" s="7"/>
      <c r="K1012" s="9"/>
    </row>
    <row r="1013" spans="5:11" ht="12.75">
      <c r="E1013" s="7"/>
      <c r="K1013" s="9"/>
    </row>
    <row r="1014" spans="5:11" ht="12.75">
      <c r="E1014" s="7"/>
      <c r="K1014" s="9"/>
    </row>
    <row r="1015" spans="5:11" ht="12.75">
      <c r="E1015" s="7"/>
      <c r="K1015" s="9"/>
    </row>
    <row r="1016" spans="5:11" ht="12.75">
      <c r="E1016" s="7"/>
      <c r="K1016" s="9"/>
    </row>
    <row r="1017" spans="5:11" ht="12.75">
      <c r="E1017" s="7"/>
      <c r="K1017" s="9"/>
    </row>
    <row r="1018" spans="5:11" ht="12.75">
      <c r="E1018" s="7"/>
      <c r="K1018" s="9"/>
    </row>
    <row r="1019" spans="5:11" ht="12.75">
      <c r="E1019" s="7"/>
      <c r="K1019" s="9"/>
    </row>
    <row r="1020" spans="5:11" ht="12.75">
      <c r="E1020" s="7"/>
      <c r="K1020" s="9"/>
    </row>
    <row r="1021" spans="5:11" ht="12.75">
      <c r="E1021" s="7"/>
      <c r="K1021" s="9"/>
    </row>
    <row r="1022" spans="5:11" ht="12.75">
      <c r="E1022" s="7"/>
      <c r="K1022" s="9"/>
    </row>
    <row r="1023" spans="5:11" ht="12.75">
      <c r="E1023" s="7"/>
      <c r="K1023" s="9"/>
    </row>
    <row r="1024" spans="5:11" ht="12.75">
      <c r="E1024" s="7"/>
      <c r="K1024" s="9"/>
    </row>
    <row r="1025" spans="5:11" ht="12.75">
      <c r="E1025" s="7"/>
      <c r="K1025" s="9"/>
    </row>
    <row r="1026" spans="5:11" ht="12.75">
      <c r="E1026" s="7"/>
      <c r="K1026" s="9"/>
    </row>
    <row r="1027" spans="5:11" ht="12.75">
      <c r="E1027" s="7"/>
      <c r="H1027" s="7"/>
      <c r="K1027" s="9"/>
    </row>
    <row r="1028" spans="5:11" ht="12.75">
      <c r="E1028" s="7"/>
      <c r="K1028" s="9"/>
    </row>
    <row r="1029" spans="5:11" ht="12.75">
      <c r="E1029" s="7"/>
      <c r="K1029" s="9"/>
    </row>
    <row r="1030" spans="5:11" ht="12.75">
      <c r="E1030" s="7"/>
      <c r="K1030" s="9"/>
    </row>
    <row r="1031" spans="5:11" ht="12.75">
      <c r="E1031" s="7"/>
      <c r="K1031" s="9"/>
    </row>
    <row r="1032" spans="5:11" ht="12.75">
      <c r="E1032" s="7"/>
      <c r="K1032" s="9"/>
    </row>
    <row r="1033" spans="5:11" ht="12.75">
      <c r="E1033" s="7"/>
      <c r="K1033" s="9"/>
    </row>
    <row r="1034" spans="5:11" ht="12.75">
      <c r="E1034" s="7"/>
      <c r="K1034" s="9"/>
    </row>
    <row r="1035" spans="5:11" ht="12.75">
      <c r="E1035" s="7"/>
      <c r="K1035" s="9"/>
    </row>
    <row r="1036" spans="5:11" ht="12.75">
      <c r="E1036" s="7"/>
      <c r="K1036" s="9"/>
    </row>
    <row r="1037" spans="5:11" ht="12.75">
      <c r="E1037" s="7"/>
      <c r="K1037" s="9"/>
    </row>
    <row r="1038" spans="5:11" ht="12.75">
      <c r="E1038" s="7"/>
      <c r="K1038" s="9"/>
    </row>
    <row r="1039" spans="5:11" ht="12.75">
      <c r="E1039" s="7"/>
      <c r="K1039" s="9"/>
    </row>
    <row r="1040" spans="5:11" ht="12.75">
      <c r="E1040" s="7"/>
      <c r="K1040" s="9"/>
    </row>
    <row r="1041" spans="5:11" ht="12.75">
      <c r="E1041" s="7"/>
      <c r="K1041" s="9"/>
    </row>
    <row r="1042" spans="5:11" ht="12.75">
      <c r="E1042" s="7"/>
      <c r="K1042" s="9"/>
    </row>
    <row r="1043" spans="5:11" ht="12.75">
      <c r="E1043" s="7"/>
      <c r="K1043" s="9"/>
    </row>
    <row r="1044" spans="5:11" ht="12.75">
      <c r="E1044" s="7"/>
      <c r="K1044" s="9"/>
    </row>
    <row r="1045" spans="5:11" ht="12.75">
      <c r="E1045" s="7"/>
      <c r="K1045" s="9"/>
    </row>
    <row r="1046" spans="5:11" ht="12.75">
      <c r="E1046" s="7"/>
      <c r="H1046" s="7"/>
      <c r="K1046" s="9"/>
    </row>
    <row r="1047" spans="5:11" ht="12.75">
      <c r="E1047" s="7"/>
      <c r="K1047" s="9"/>
    </row>
    <row r="1048" spans="5:11" ht="12.75">
      <c r="E1048" s="7"/>
      <c r="K1048" s="9"/>
    </row>
    <row r="1049" spans="5:11" ht="12.75">
      <c r="E1049" s="7"/>
      <c r="K1049" s="9"/>
    </row>
    <row r="1050" spans="5:11" ht="12.75">
      <c r="E1050" s="7"/>
      <c r="K1050" s="9"/>
    </row>
    <row r="1051" spans="5:11" ht="12.75">
      <c r="E1051" s="7"/>
      <c r="K1051" s="9"/>
    </row>
    <row r="1052" spans="5:11" ht="12.75">
      <c r="E1052" s="7"/>
      <c r="K1052" s="9"/>
    </row>
    <row r="1053" spans="5:11" ht="12.75">
      <c r="E1053" s="7"/>
      <c r="K1053" s="9"/>
    </row>
    <row r="1054" spans="5:11" ht="12.75">
      <c r="E1054" s="7"/>
      <c r="H1054" s="7"/>
      <c r="K1054" s="9"/>
    </row>
    <row r="1055" spans="5:11" ht="12.75">
      <c r="E1055" s="7"/>
      <c r="K1055" s="9"/>
    </row>
    <row r="1056" spans="5:11" ht="12.75">
      <c r="E1056" s="7"/>
      <c r="K1056" s="9"/>
    </row>
    <row r="1057" spans="5:11" ht="12.75">
      <c r="E1057" s="7"/>
      <c r="K1057" s="9"/>
    </row>
    <row r="1058" spans="5:11" ht="12.75">
      <c r="E1058" s="7"/>
      <c r="K1058" s="9"/>
    </row>
    <row r="1059" spans="5:11" ht="12.75">
      <c r="E1059" s="7"/>
      <c r="K1059" s="9"/>
    </row>
    <row r="1060" spans="5:11" ht="12.75">
      <c r="E1060" s="7"/>
      <c r="K1060" s="9"/>
    </row>
    <row r="1061" spans="5:11" ht="12.75">
      <c r="E1061" s="7"/>
      <c r="K1061" s="9"/>
    </row>
    <row r="1062" spans="5:11" ht="12.75">
      <c r="E1062" s="7"/>
      <c r="K1062" s="9"/>
    </row>
    <row r="1063" spans="5:11" ht="12.75">
      <c r="E1063" s="7"/>
      <c r="K1063" s="9"/>
    </row>
    <row r="1064" spans="5:11" ht="12.75">
      <c r="E1064" s="7"/>
      <c r="K1064" s="9"/>
    </row>
    <row r="1065" spans="5:11" ht="12.75">
      <c r="E1065" s="7"/>
      <c r="K1065" s="9"/>
    </row>
    <row r="1066" spans="5:11" ht="12.75">
      <c r="E1066" s="7"/>
      <c r="K1066" s="9"/>
    </row>
    <row r="1067" spans="5:11" ht="12.75">
      <c r="E1067" s="7"/>
      <c r="K1067" s="9"/>
    </row>
    <row r="1068" spans="5:11" ht="12.75">
      <c r="E1068" s="7"/>
      <c r="K1068" s="9"/>
    </row>
    <row r="1069" spans="5:11" ht="12.75">
      <c r="E1069" s="7"/>
      <c r="K1069" s="9"/>
    </row>
    <row r="1070" spans="5:11" ht="12.75">
      <c r="E1070" s="7"/>
      <c r="H1070" s="7"/>
      <c r="K1070" s="9"/>
    </row>
    <row r="1071" spans="5:11" ht="12.75">
      <c r="E1071" s="7"/>
      <c r="K1071" s="9"/>
    </row>
    <row r="1072" spans="5:11" ht="12.75">
      <c r="E1072" s="7"/>
      <c r="K1072" s="9"/>
    </row>
    <row r="1073" spans="5:11" ht="12.75">
      <c r="E1073" s="7"/>
      <c r="K1073" s="9"/>
    </row>
    <row r="1074" spans="5:11" ht="12.75">
      <c r="E1074" s="7"/>
      <c r="K1074" s="9"/>
    </row>
    <row r="1075" spans="5:11" ht="12.75">
      <c r="E1075" s="7"/>
      <c r="K1075" s="9"/>
    </row>
    <row r="1076" spans="5:11" ht="12.75">
      <c r="E1076" s="7"/>
      <c r="K1076" s="9"/>
    </row>
    <row r="1077" spans="5:11" ht="12.75">
      <c r="E1077" s="7"/>
      <c r="K1077" s="9"/>
    </row>
    <row r="1078" spans="5:11" ht="12.75">
      <c r="E1078" s="7"/>
      <c r="K1078" s="9"/>
    </row>
    <row r="1079" spans="5:11" ht="12.75">
      <c r="E1079" s="7"/>
      <c r="K1079" s="9"/>
    </row>
    <row r="1080" spans="5:11" ht="12.75">
      <c r="E1080" s="7"/>
      <c r="K1080" s="9"/>
    </row>
    <row r="1081" spans="5:11" ht="12.75">
      <c r="E1081" s="7"/>
      <c r="K1081" s="9"/>
    </row>
    <row r="1082" spans="5:11" ht="12.75">
      <c r="E1082" s="7"/>
      <c r="K1082" s="9"/>
    </row>
    <row r="1083" spans="5:11" ht="12.75">
      <c r="E1083" s="7"/>
      <c r="K1083" s="9"/>
    </row>
    <row r="1084" spans="5:11" ht="12.75">
      <c r="E1084" s="7"/>
      <c r="K1084" s="9"/>
    </row>
    <row r="1085" spans="5:11" ht="12.75">
      <c r="E1085" s="7"/>
      <c r="K1085" s="9"/>
    </row>
    <row r="1086" spans="5:11" ht="12.75">
      <c r="E1086" s="7"/>
      <c r="K1086" s="9"/>
    </row>
    <row r="1087" spans="5:11" ht="12.75">
      <c r="E1087" s="7"/>
      <c r="K1087" s="9"/>
    </row>
    <row r="1088" spans="5:11" ht="12.75">
      <c r="E1088" s="7"/>
      <c r="H1088" s="7"/>
      <c r="K1088" s="9"/>
    </row>
    <row r="1089" spans="5:11" ht="12.75">
      <c r="E1089" s="7"/>
      <c r="K1089" s="9"/>
    </row>
    <row r="1090" spans="5:11" ht="12.75">
      <c r="E1090" s="7"/>
      <c r="K1090" s="9"/>
    </row>
    <row r="1091" spans="5:11" ht="12.75">
      <c r="E1091" s="7"/>
      <c r="K1091" s="9"/>
    </row>
    <row r="1092" spans="5:11" ht="12.75">
      <c r="E1092" s="7"/>
      <c r="K1092" s="9"/>
    </row>
    <row r="1093" spans="5:11" ht="12.75">
      <c r="E1093" s="7"/>
      <c r="K1093" s="9"/>
    </row>
    <row r="1094" spans="5:11" ht="12.75">
      <c r="E1094" s="7"/>
      <c r="K1094" s="9"/>
    </row>
    <row r="1095" spans="5:11" ht="12.75">
      <c r="E1095" s="7"/>
      <c r="K1095" s="9"/>
    </row>
    <row r="1096" spans="5:11" ht="12.75">
      <c r="E1096" s="7"/>
      <c r="K1096" s="9"/>
    </row>
    <row r="1097" spans="5:11" ht="12.75">
      <c r="E1097" s="7"/>
      <c r="K1097" s="9"/>
    </row>
    <row r="1098" spans="5:11" ht="12.75">
      <c r="E1098" s="7"/>
      <c r="K1098" s="9"/>
    </row>
    <row r="1099" ht="12.75">
      <c r="K1099" s="9"/>
    </row>
    <row r="1100" spans="5:11" ht="12.75">
      <c r="E1100" s="7"/>
      <c r="K1100" s="9"/>
    </row>
    <row r="1101" spans="5:11" ht="12.75">
      <c r="E1101" s="7"/>
      <c r="K1101" s="9"/>
    </row>
    <row r="1102" spans="5:11" ht="12.75">
      <c r="E1102" s="7"/>
      <c r="K1102" s="9"/>
    </row>
    <row r="1103" spans="5:11" ht="12.75">
      <c r="E1103" s="7"/>
      <c r="K1103" s="9"/>
    </row>
    <row r="1104" spans="5:11" ht="12.75">
      <c r="E1104" s="7"/>
      <c r="K1104" s="9"/>
    </row>
    <row r="1105" spans="5:11" ht="12.75">
      <c r="E1105" s="7"/>
      <c r="K1105" s="9"/>
    </row>
    <row r="1106" spans="5:11" ht="12.75">
      <c r="E1106" s="7"/>
      <c r="K1106" s="9"/>
    </row>
    <row r="1107" spans="5:11" ht="12.75">
      <c r="E1107" s="7"/>
      <c r="K1107" s="9"/>
    </row>
    <row r="1108" spans="5:11" ht="12.75">
      <c r="E1108" s="7"/>
      <c r="K1108" s="9"/>
    </row>
    <row r="1109" spans="5:11" ht="12.75">
      <c r="E1109" s="7"/>
      <c r="K1109" s="9"/>
    </row>
    <row r="1110" spans="5:11" ht="12.75">
      <c r="E1110" s="7"/>
      <c r="K1110" s="9"/>
    </row>
    <row r="1111" spans="5:11" ht="12.75">
      <c r="E1111" s="7"/>
      <c r="K1111" s="9"/>
    </row>
    <row r="1112" spans="5:11" ht="12.75">
      <c r="E1112" s="7"/>
      <c r="K1112" s="9"/>
    </row>
    <row r="1113" spans="5:11" ht="12.75">
      <c r="E1113" s="7"/>
      <c r="K1113" s="9"/>
    </row>
    <row r="1114" spans="5:11" ht="12.75">
      <c r="E1114" s="7"/>
      <c r="K1114" s="9"/>
    </row>
    <row r="1115" spans="5:11" ht="12.75">
      <c r="E1115" s="7"/>
      <c r="K1115" s="9"/>
    </row>
    <row r="1116" spans="5:11" ht="12.75">
      <c r="E1116" s="7"/>
      <c r="K1116" s="9"/>
    </row>
    <row r="1117" spans="5:11" ht="12.75">
      <c r="E1117" s="7"/>
      <c r="K1117" s="9"/>
    </row>
    <row r="1118" spans="5:11" ht="12.75">
      <c r="E1118" s="7"/>
      <c r="K1118" s="9"/>
    </row>
    <row r="1119" spans="5:11" ht="12.75">
      <c r="E1119" s="7"/>
      <c r="K1119" s="9"/>
    </row>
    <row r="1120" spans="5:11" ht="12.75">
      <c r="E1120" s="7"/>
      <c r="K1120" s="9"/>
    </row>
    <row r="1121" spans="5:11" ht="12.75">
      <c r="E1121" s="7"/>
      <c r="K1121" s="9"/>
    </row>
    <row r="1122" spans="5:11" ht="12.75">
      <c r="E1122" s="7"/>
      <c r="K1122" s="9"/>
    </row>
    <row r="1123" spans="5:11" ht="12.75">
      <c r="E1123" s="7"/>
      <c r="K1123" s="9"/>
    </row>
    <row r="1124" spans="5:11" ht="12.75">
      <c r="E1124" s="7"/>
      <c r="K1124" s="9"/>
    </row>
    <row r="1125" spans="5:11" ht="12.75">
      <c r="E1125" s="7"/>
      <c r="K1125" s="9"/>
    </row>
    <row r="1126" spans="5:11" ht="12.75">
      <c r="E1126" s="7"/>
      <c r="K1126" s="9"/>
    </row>
    <row r="1127" spans="5:11" ht="12.75">
      <c r="E1127" s="7"/>
      <c r="K1127" s="9"/>
    </row>
    <row r="1128" spans="5:11" ht="12.75">
      <c r="E1128" s="7"/>
      <c r="K1128" s="9"/>
    </row>
    <row r="1129" spans="5:11" ht="12.75">
      <c r="E1129" s="7"/>
      <c r="K1129" s="9"/>
    </row>
    <row r="1130" spans="5:11" ht="12.75">
      <c r="E1130" s="7"/>
      <c r="K1130" s="9"/>
    </row>
    <row r="1131" spans="5:11" ht="12.75">
      <c r="E1131" s="7"/>
      <c r="K1131" s="9"/>
    </row>
    <row r="1132" spans="5:11" ht="12.75">
      <c r="E1132" s="7"/>
      <c r="K1132" s="9"/>
    </row>
    <row r="1133" spans="5:11" ht="12.75">
      <c r="E1133" s="7"/>
      <c r="K1133" s="9"/>
    </row>
    <row r="1134" spans="5:11" ht="12.75">
      <c r="E1134" s="7"/>
      <c r="K1134" s="9"/>
    </row>
    <row r="1135" spans="5:11" ht="12.75">
      <c r="E1135" s="7"/>
      <c r="K1135" s="9"/>
    </row>
    <row r="1136" spans="5:11" ht="12.75">
      <c r="E1136" s="7"/>
      <c r="K1136" s="9"/>
    </row>
    <row r="1137" spans="5:11" ht="12.75">
      <c r="E1137" s="7"/>
      <c r="K1137" s="9"/>
    </row>
    <row r="1138" spans="5:11" ht="12.75">
      <c r="E1138" s="7"/>
      <c r="K1138" s="9"/>
    </row>
    <row r="1139" spans="5:11" ht="12.75">
      <c r="E1139" s="7"/>
      <c r="K1139" s="9"/>
    </row>
    <row r="1140" spans="5:11" ht="12.75">
      <c r="E1140" s="7"/>
      <c r="K1140" s="9"/>
    </row>
    <row r="1141" spans="5:11" ht="12.75">
      <c r="E1141" s="7"/>
      <c r="K1141" s="9"/>
    </row>
    <row r="1142" spans="5:11" ht="12.75">
      <c r="E1142" s="7"/>
      <c r="K1142" s="9"/>
    </row>
    <row r="1143" spans="5:11" ht="12.75">
      <c r="E1143" s="7"/>
      <c r="K1143" s="9"/>
    </row>
    <row r="1144" spans="5:11" ht="12.75">
      <c r="E1144" s="7"/>
      <c r="K1144" s="9"/>
    </row>
    <row r="1145" spans="5:11" ht="12.75">
      <c r="E1145" s="7"/>
      <c r="K1145" s="9"/>
    </row>
    <row r="1146" spans="5:11" ht="12.75">
      <c r="E1146" s="7"/>
      <c r="K1146" s="9"/>
    </row>
    <row r="1147" spans="5:11" ht="12.75">
      <c r="E1147" s="7"/>
      <c r="K1147" s="9"/>
    </row>
    <row r="1148" spans="5:11" ht="12.75">
      <c r="E1148" s="7"/>
      <c r="K1148" s="9"/>
    </row>
    <row r="1149" spans="5:11" ht="12.75">
      <c r="E1149" s="7"/>
      <c r="K1149" s="9"/>
    </row>
    <row r="1150" spans="5:11" ht="12.75">
      <c r="E1150" s="7"/>
      <c r="K1150" s="9"/>
    </row>
    <row r="1151" spans="5:11" ht="12.75">
      <c r="E1151" s="7"/>
      <c r="K1151" s="9"/>
    </row>
    <row r="1152" spans="5:11" ht="12.75">
      <c r="E1152" s="7"/>
      <c r="K1152" s="9"/>
    </row>
    <row r="1153" spans="5:11" ht="12.75">
      <c r="E1153" s="7"/>
      <c r="K1153" s="9"/>
    </row>
    <row r="1154" spans="5:11" ht="12.75">
      <c r="E1154" s="7"/>
      <c r="K1154" s="9"/>
    </row>
    <row r="1155" spans="5:11" ht="12.75">
      <c r="E1155" s="7"/>
      <c r="K1155" s="9"/>
    </row>
    <row r="1156" spans="5:11" ht="12.75">
      <c r="E1156" s="7"/>
      <c r="K1156" s="9"/>
    </row>
    <row r="1157" spans="5:11" ht="12.75">
      <c r="E1157" s="7"/>
      <c r="K1157" s="9"/>
    </row>
    <row r="1158" spans="5:11" ht="12.75">
      <c r="E1158" s="7"/>
      <c r="K1158" s="9"/>
    </row>
    <row r="1159" spans="5:11" ht="12.75">
      <c r="E1159" s="7"/>
      <c r="K1159" s="9"/>
    </row>
    <row r="1160" spans="5:11" ht="12.75">
      <c r="E1160" s="7"/>
      <c r="K1160" s="9"/>
    </row>
    <row r="1161" spans="5:11" ht="12.75">
      <c r="E1161" s="7"/>
      <c r="K1161" s="9"/>
    </row>
    <row r="1162" spans="5:11" ht="12.75">
      <c r="E1162" s="7"/>
      <c r="K1162" s="9"/>
    </row>
    <row r="1163" spans="5:11" ht="12.75">
      <c r="E1163" s="7"/>
      <c r="K1163" s="9"/>
    </row>
    <row r="1164" spans="5:11" ht="12.75">
      <c r="E1164" s="7"/>
      <c r="K1164" s="9"/>
    </row>
    <row r="1165" spans="5:11" ht="12.75">
      <c r="E1165" s="7"/>
      <c r="K1165" s="9"/>
    </row>
    <row r="1166" spans="5:11" ht="12.75">
      <c r="E1166" s="7"/>
      <c r="K1166" s="9"/>
    </row>
    <row r="1167" spans="5:11" ht="12.75">
      <c r="E1167" s="7"/>
      <c r="K1167" s="9"/>
    </row>
    <row r="1168" spans="5:11" ht="12.75">
      <c r="E1168" s="7"/>
      <c r="K1168" s="9"/>
    </row>
    <row r="1169" spans="5:11" ht="12.75">
      <c r="E1169" s="7"/>
      <c r="K1169" s="9"/>
    </row>
    <row r="1170" spans="5:11" ht="12.75">
      <c r="E1170" s="7"/>
      <c r="K1170" s="9"/>
    </row>
    <row r="1171" spans="5:11" ht="12.75">
      <c r="E1171" s="7"/>
      <c r="K1171" s="9"/>
    </row>
    <row r="1172" spans="5:11" ht="12.75">
      <c r="E1172" s="7"/>
      <c r="K1172" s="9"/>
    </row>
    <row r="1173" spans="5:11" ht="12.75">
      <c r="E1173" s="7"/>
      <c r="K1173" s="9"/>
    </row>
    <row r="1174" spans="5:11" ht="12.75">
      <c r="E1174" s="7"/>
      <c r="K1174" s="9"/>
    </row>
    <row r="1175" spans="5:11" ht="12.75">
      <c r="E1175" s="7"/>
      <c r="K1175" s="9"/>
    </row>
    <row r="1176" spans="5:11" ht="12.75">
      <c r="E1176" s="7"/>
      <c r="K1176" s="9"/>
    </row>
    <row r="1177" spans="5:11" ht="12.75">
      <c r="E1177" s="7"/>
      <c r="K1177" s="9"/>
    </row>
    <row r="1178" spans="5:11" ht="12.75">
      <c r="E1178" s="7"/>
      <c r="K1178" s="9"/>
    </row>
    <row r="1179" spans="5:11" ht="12.75">
      <c r="E1179" s="7"/>
      <c r="K1179" s="9"/>
    </row>
    <row r="1180" spans="5:11" ht="12.75">
      <c r="E1180" s="7"/>
      <c r="K1180" s="9"/>
    </row>
    <row r="1181" spans="5:11" ht="12.75">
      <c r="E1181" s="7"/>
      <c r="K1181" s="9"/>
    </row>
    <row r="1182" spans="5:11" ht="12.75">
      <c r="E1182" s="7"/>
      <c r="K1182" s="9"/>
    </row>
    <row r="1183" spans="5:11" ht="12.75">
      <c r="E1183" s="7"/>
      <c r="K1183" s="9"/>
    </row>
    <row r="1184" spans="5:11" ht="12.75">
      <c r="E1184" s="7"/>
      <c r="K1184" s="9"/>
    </row>
    <row r="1185" spans="5:11" ht="12.75">
      <c r="E1185" s="7"/>
      <c r="K1185" s="9"/>
    </row>
    <row r="1186" spans="5:11" ht="12.75">
      <c r="E1186" s="7"/>
      <c r="K1186" s="9"/>
    </row>
    <row r="1187" spans="5:11" ht="12.75">
      <c r="E1187" s="7"/>
      <c r="K1187" s="9"/>
    </row>
    <row r="1188" spans="5:11" ht="12.75">
      <c r="E1188" s="7"/>
      <c r="K1188" s="9"/>
    </row>
    <row r="1189" spans="5:11" ht="12.75">
      <c r="E1189" s="7"/>
      <c r="K1189" s="9"/>
    </row>
    <row r="1190" spans="5:11" ht="12.75">
      <c r="E1190" s="7"/>
      <c r="K1190" s="9"/>
    </row>
    <row r="1191" spans="5:11" ht="12.75">
      <c r="E1191" s="7"/>
      <c r="K1191" s="9"/>
    </row>
    <row r="1192" spans="5:11" ht="12.75">
      <c r="E1192" s="7"/>
      <c r="K1192" s="9"/>
    </row>
    <row r="1193" spans="5:11" ht="12.75">
      <c r="E1193" s="7"/>
      <c r="K1193" s="9"/>
    </row>
    <row r="1194" spans="5:11" ht="12.75">
      <c r="E1194" s="7"/>
      <c r="K1194" s="9"/>
    </row>
    <row r="1195" spans="5:11" ht="12.75">
      <c r="E1195" s="7"/>
      <c r="K1195" s="9"/>
    </row>
    <row r="1196" spans="5:11" ht="12.75">
      <c r="E1196" s="7"/>
      <c r="K1196" s="9"/>
    </row>
    <row r="1197" spans="5:11" ht="12.75">
      <c r="E1197" s="7"/>
      <c r="K1197" s="9"/>
    </row>
    <row r="1198" spans="5:11" ht="12.75">
      <c r="E1198" s="7"/>
      <c r="K1198" s="9"/>
    </row>
    <row r="1199" spans="5:11" ht="12.75">
      <c r="E1199" s="7"/>
      <c r="K1199" s="9"/>
    </row>
    <row r="1200" spans="5:11" ht="12.75">
      <c r="E1200" s="7"/>
      <c r="K1200" s="9"/>
    </row>
    <row r="1201" spans="5:11" ht="12.75">
      <c r="E1201" s="7"/>
      <c r="K1201" s="9"/>
    </row>
    <row r="1202" spans="5:11" ht="12.75">
      <c r="E1202" s="7"/>
      <c r="K1202" s="9"/>
    </row>
    <row r="1203" spans="5:11" ht="12.75">
      <c r="E1203" s="7"/>
      <c r="K1203" s="9"/>
    </row>
    <row r="1204" spans="5:11" ht="12.75">
      <c r="E1204" s="7"/>
      <c r="K1204" s="9"/>
    </row>
    <row r="1205" spans="5:11" ht="12.75">
      <c r="E1205" s="7"/>
      <c r="K1205" s="9"/>
    </row>
    <row r="1206" spans="5:11" ht="12.75">
      <c r="E1206" s="7"/>
      <c r="K1206" s="9"/>
    </row>
    <row r="1207" spans="5:11" ht="12.75">
      <c r="E1207" s="7"/>
      <c r="K1207" s="9"/>
    </row>
    <row r="1208" spans="5:11" ht="12.75">
      <c r="E1208" s="7"/>
      <c r="K1208" s="9"/>
    </row>
    <row r="1209" spans="5:11" ht="12.75">
      <c r="E1209" s="7"/>
      <c r="K1209" s="9"/>
    </row>
    <row r="1210" spans="5:11" ht="12.75">
      <c r="E1210" s="7"/>
      <c r="K1210" s="9"/>
    </row>
    <row r="1211" spans="5:11" ht="12.75">
      <c r="E1211" s="7"/>
      <c r="K1211" s="9"/>
    </row>
    <row r="1212" spans="5:11" ht="12.75">
      <c r="E1212" s="7"/>
      <c r="K1212" s="9"/>
    </row>
    <row r="1213" spans="5:11" ht="12.75">
      <c r="E1213" s="7"/>
      <c r="K1213" s="9"/>
    </row>
    <row r="1214" spans="5:11" ht="12.75">
      <c r="E1214" s="7"/>
      <c r="K1214" s="9"/>
    </row>
    <row r="1215" spans="5:11" ht="12.75">
      <c r="E1215" s="7"/>
      <c r="K1215" s="9"/>
    </row>
    <row r="1216" spans="5:11" ht="12.75">
      <c r="E1216" s="7"/>
      <c r="K1216" s="9"/>
    </row>
    <row r="1217" spans="5:11" ht="12.75">
      <c r="E1217" s="7"/>
      <c r="K1217" s="9"/>
    </row>
    <row r="1218" spans="5:11" ht="12.75">
      <c r="E1218" s="7"/>
      <c r="K1218" s="9"/>
    </row>
    <row r="1219" spans="5:11" ht="12.75">
      <c r="E1219" s="7"/>
      <c r="K1219" s="9"/>
    </row>
    <row r="1220" spans="5:11" ht="12.75">
      <c r="E1220" s="7"/>
      <c r="K1220" s="9"/>
    </row>
    <row r="1221" spans="5:11" ht="12.75">
      <c r="E1221" s="7"/>
      <c r="K1221" s="9"/>
    </row>
    <row r="1222" spans="5:11" ht="12.75">
      <c r="E1222" s="7"/>
      <c r="K1222" s="9"/>
    </row>
    <row r="1223" spans="5:11" ht="12.75">
      <c r="E1223" s="7"/>
      <c r="K1223" s="9"/>
    </row>
    <row r="1224" spans="5:11" ht="12.75">
      <c r="E1224" s="7"/>
      <c r="K1224" s="9"/>
    </row>
    <row r="1225" spans="5:11" ht="12.75">
      <c r="E1225" s="7"/>
      <c r="K1225" s="9"/>
    </row>
    <row r="1226" spans="5:11" ht="12.75">
      <c r="E1226" s="7"/>
      <c r="K1226" s="9"/>
    </row>
    <row r="1227" spans="5:11" ht="12.75">
      <c r="E1227" s="7"/>
      <c r="K1227" s="9"/>
    </row>
    <row r="1228" spans="5:11" ht="12.75">
      <c r="E1228" s="7"/>
      <c r="K1228" s="9"/>
    </row>
    <row r="1229" spans="5:11" ht="12.75">
      <c r="E1229" s="7"/>
      <c r="K1229" s="9"/>
    </row>
    <row r="1230" spans="5:11" ht="12.75">
      <c r="E1230" s="7"/>
      <c r="K1230" s="9"/>
    </row>
    <row r="1231" spans="5:11" ht="12.75">
      <c r="E1231" s="7"/>
      <c r="K1231" s="9"/>
    </row>
    <row r="1232" spans="5:11" ht="12.75">
      <c r="E1232" s="7"/>
      <c r="K1232" s="9"/>
    </row>
    <row r="1233" spans="5:11" ht="12.75">
      <c r="E1233" s="7"/>
      <c r="K1233" s="9"/>
    </row>
    <row r="1234" ht="12.75">
      <c r="K1234" s="9"/>
    </row>
    <row r="1235" spans="5:11" ht="12.75">
      <c r="E1235" s="7"/>
      <c r="K1235" s="9"/>
    </row>
    <row r="1236" spans="5:11" ht="12.75">
      <c r="E1236" s="7"/>
      <c r="K1236" s="9"/>
    </row>
    <row r="1237" spans="5:11" ht="12.75">
      <c r="E1237" s="7"/>
      <c r="K1237" s="9"/>
    </row>
    <row r="1238" spans="5:11" ht="12.75">
      <c r="E1238" s="7"/>
      <c r="K1238" s="9"/>
    </row>
    <row r="1239" spans="5:11" ht="12.75">
      <c r="E1239" s="7"/>
      <c r="K1239" s="9"/>
    </row>
    <row r="1240" spans="5:11" ht="12.75">
      <c r="E1240" s="7"/>
      <c r="K1240" s="9"/>
    </row>
    <row r="1241" spans="5:11" ht="12.75">
      <c r="E1241" s="7"/>
      <c r="K1241" s="9"/>
    </row>
    <row r="1242" spans="5:11" ht="12.75">
      <c r="E1242" s="7"/>
      <c r="K1242" s="9"/>
    </row>
    <row r="1243" spans="5:11" ht="12.75">
      <c r="E1243" s="7"/>
      <c r="K1243" s="9"/>
    </row>
    <row r="1244" spans="5:11" ht="12.75">
      <c r="E1244" s="7"/>
      <c r="K1244" s="9"/>
    </row>
    <row r="1245" spans="5:11" ht="12.75">
      <c r="E1245" s="7"/>
      <c r="K1245" s="9"/>
    </row>
    <row r="1246" spans="5:11" ht="12.75">
      <c r="E1246" s="7"/>
      <c r="K1246" s="9"/>
    </row>
    <row r="1247" spans="5:11" ht="12.75">
      <c r="E1247" s="7"/>
      <c r="K1247" s="9"/>
    </row>
    <row r="1248" spans="5:11" ht="12.75">
      <c r="E1248" s="7"/>
      <c r="K1248" s="9"/>
    </row>
    <row r="1249" spans="5:11" ht="12.75">
      <c r="E1249" s="7"/>
      <c r="K1249" s="9"/>
    </row>
    <row r="1250" spans="5:11" ht="12.75">
      <c r="E1250" s="7"/>
      <c r="K1250" s="9"/>
    </row>
    <row r="1252" ht="12.75">
      <c r="E1252" s="7"/>
    </row>
    <row r="1253" ht="12.75">
      <c r="G1253" s="7"/>
    </row>
    <row r="1254" ht="12.75">
      <c r="E1254" s="7"/>
    </row>
    <row r="1255" ht="12.75">
      <c r="E1255" s="7"/>
    </row>
    <row r="1256" ht="12.75">
      <c r="E1256" s="7"/>
    </row>
    <row r="1257" spans="5:7" ht="12.75">
      <c r="E1257" s="7"/>
      <c r="G1257" s="7"/>
    </row>
    <row r="1258" spans="5:7" ht="12.75">
      <c r="E1258" s="7"/>
      <c r="G1258" s="7"/>
    </row>
    <row r="1259" spans="5:7" ht="12.75">
      <c r="E1259" s="7"/>
      <c r="G1259" s="7"/>
    </row>
    <row r="1260" ht="12.75">
      <c r="E1260" s="7"/>
    </row>
    <row r="1261" ht="12.75">
      <c r="E1261" s="7"/>
    </row>
    <row r="1262" ht="12.75">
      <c r="E1262" s="7"/>
    </row>
    <row r="1263" spans="5:7" ht="12.75">
      <c r="E1263" s="7"/>
      <c r="G1263" s="7"/>
    </row>
    <row r="1264" ht="12.75">
      <c r="E1264" s="7"/>
    </row>
    <row r="1265" ht="12.75">
      <c r="E1265" s="7"/>
    </row>
    <row r="1266" ht="12.75">
      <c r="E1266" s="7"/>
    </row>
    <row r="1267" spans="5:7" ht="12.75">
      <c r="E1267" s="7"/>
      <c r="G1267" s="7"/>
    </row>
    <row r="1268" ht="12.75">
      <c r="G1268" s="7"/>
    </row>
    <row r="1269" ht="12.75">
      <c r="E1269" s="7"/>
    </row>
    <row r="1270" ht="12.75">
      <c r="E1270" s="7"/>
    </row>
    <row r="1271" spans="5:7" ht="12.75">
      <c r="E1271" s="7"/>
      <c r="G1271" s="7"/>
    </row>
    <row r="1272" spans="5:7" ht="12.75">
      <c r="E1272" s="7"/>
      <c r="G1272" s="7"/>
    </row>
    <row r="1273" spans="5:7" ht="12.75">
      <c r="E1273" s="7"/>
      <c r="G1273" s="7"/>
    </row>
    <row r="1274" ht="12.75">
      <c r="E1274" s="7"/>
    </row>
    <row r="1275" ht="12.75">
      <c r="E1275" s="7"/>
    </row>
    <row r="1276" spans="5:9" ht="12.75">
      <c r="E1276" s="7"/>
      <c r="G1276" s="7"/>
      <c r="I1276" s="12"/>
    </row>
    <row r="1277" spans="5:7" ht="12.75">
      <c r="E1277" s="7"/>
      <c r="G1277" s="7"/>
    </row>
    <row r="1278" ht="12.75">
      <c r="E1278" s="7"/>
    </row>
    <row r="1279" spans="5:7" ht="12.75">
      <c r="E1279" s="7"/>
      <c r="G1279" s="7"/>
    </row>
    <row r="1280" spans="5:7" ht="12.75">
      <c r="E1280" s="7"/>
      <c r="G1280" s="7"/>
    </row>
    <row r="1281" spans="5:7" ht="12.75">
      <c r="E1281" s="7"/>
      <c r="G1281" s="7"/>
    </row>
    <row r="1282" ht="12.75">
      <c r="E1282" s="7"/>
    </row>
    <row r="1283" spans="5:7" ht="12.75">
      <c r="E1283" s="7"/>
      <c r="G1283" s="7"/>
    </row>
    <row r="1284" spans="5:7" ht="12.75">
      <c r="E1284" s="7"/>
      <c r="G1284" s="7"/>
    </row>
    <row r="1285" spans="5:9" ht="12.75">
      <c r="E1285" s="7"/>
      <c r="G1285" s="7"/>
      <c r="I1285" s="12"/>
    </row>
    <row r="1286" ht="12.75">
      <c r="G1286" s="7"/>
    </row>
    <row r="1287" ht="12.75">
      <c r="E1287" s="7"/>
    </row>
    <row r="1288" spans="5:7" ht="12.75">
      <c r="E1288" s="7"/>
      <c r="G1288" s="7"/>
    </row>
    <row r="1289" ht="12.75">
      <c r="E1289" s="7"/>
    </row>
    <row r="1290" ht="12.75">
      <c r="E1290" s="7"/>
    </row>
    <row r="1291" spans="5:7" ht="12.75">
      <c r="E1291" s="7"/>
      <c r="G1291" s="7"/>
    </row>
    <row r="1292" spans="5:7" ht="12.75">
      <c r="E1292" s="7"/>
      <c r="G1292" s="7"/>
    </row>
    <row r="1293" ht="12.75">
      <c r="E1293" s="7"/>
    </row>
    <row r="1294" ht="12.75">
      <c r="G1294" s="7"/>
    </row>
    <row r="1295" spans="5:7" ht="12.75">
      <c r="E1295" s="7"/>
      <c r="G1295" s="7"/>
    </row>
    <row r="1296" spans="5:7" ht="12.75">
      <c r="E1296" s="7"/>
      <c r="G1296" s="7"/>
    </row>
    <row r="1297" ht="12.75">
      <c r="E1297" s="7"/>
    </row>
    <row r="1298" ht="12.75">
      <c r="E1298" s="7"/>
    </row>
    <row r="1299" ht="12.75">
      <c r="E1299" s="7"/>
    </row>
    <row r="1300" spans="5:9" ht="12.75">
      <c r="E1300" s="7"/>
      <c r="G1300" s="7"/>
      <c r="I1300" s="12"/>
    </row>
    <row r="1301" ht="12.75">
      <c r="G1301" s="7"/>
    </row>
    <row r="1303" ht="12.75">
      <c r="E1303" s="7"/>
    </row>
    <row r="1304" spans="5:7" ht="12.75">
      <c r="E1304" s="7"/>
      <c r="G1304" s="7"/>
    </row>
    <row r="1305" spans="5:7" ht="12.75">
      <c r="E1305" s="7"/>
      <c r="G1305" s="7"/>
    </row>
    <row r="1306" spans="5:7" ht="12.75">
      <c r="E1306" s="7"/>
      <c r="G1306" s="7"/>
    </row>
    <row r="1307" ht="12.75">
      <c r="G1307" s="7"/>
    </row>
    <row r="1308" spans="5:7" ht="12.75">
      <c r="E1308" s="7"/>
      <c r="G1308" s="7"/>
    </row>
    <row r="1309" spans="5:7" ht="12.75">
      <c r="E1309" s="7"/>
      <c r="G1309" s="7"/>
    </row>
    <row r="1310" ht="12.75">
      <c r="E1310" s="7"/>
    </row>
    <row r="1311" spans="5:7" ht="12.75">
      <c r="E1311" s="7"/>
      <c r="G1311" s="7"/>
    </row>
    <row r="1312" spans="5:7" ht="12.75">
      <c r="E1312" s="7"/>
      <c r="G1312" s="7"/>
    </row>
    <row r="1313" ht="12.75">
      <c r="E1313" s="7"/>
    </row>
    <row r="1314" spans="5:7" ht="12.75">
      <c r="E1314" s="7"/>
      <c r="G1314" s="7"/>
    </row>
    <row r="1315" spans="5:7" ht="12.75">
      <c r="E1315" s="7"/>
      <c r="G1315" s="7"/>
    </row>
    <row r="1316" spans="5:7" ht="12.75">
      <c r="E1316" s="7"/>
      <c r="G1316" s="7"/>
    </row>
    <row r="1318" ht="12.75">
      <c r="E1318" s="7"/>
    </row>
    <row r="1319" spans="5:7" ht="12.75">
      <c r="E1319" s="7"/>
      <c r="G1319" s="7"/>
    </row>
    <row r="1320" spans="5:7" ht="12.75">
      <c r="E1320" s="7"/>
      <c r="G1320" s="7"/>
    </row>
    <row r="1321" spans="5:7" ht="12.75">
      <c r="E1321" s="7"/>
      <c r="G1321" s="7"/>
    </row>
    <row r="1322" ht="12.75">
      <c r="G1322" s="7"/>
    </row>
    <row r="1323" spans="5:7" ht="12.75">
      <c r="E1323" s="7"/>
      <c r="G1323" s="7"/>
    </row>
    <row r="1324" spans="5:7" ht="12.75">
      <c r="E1324" s="7"/>
      <c r="G1324" s="7"/>
    </row>
    <row r="1325" ht="12.75">
      <c r="G1325" s="7"/>
    </row>
    <row r="1326" spans="5:7" ht="12.75">
      <c r="E1326" s="7"/>
      <c r="G1326" s="7"/>
    </row>
    <row r="1327" ht="12.75">
      <c r="E1327" s="7"/>
    </row>
    <row r="1329" ht="12.75">
      <c r="E1329" s="7"/>
    </row>
    <row r="1330" ht="12.75">
      <c r="G1330" s="7"/>
    </row>
    <row r="1331" ht="12.75">
      <c r="G1331" s="7"/>
    </row>
    <row r="1332" ht="12.75">
      <c r="G1332" s="7"/>
    </row>
    <row r="1333" ht="12.75">
      <c r="G1333" s="7"/>
    </row>
    <row r="1334" ht="12.75">
      <c r="E1334" s="7"/>
    </row>
    <row r="1335" ht="12.75">
      <c r="G1335" s="7"/>
    </row>
    <row r="1336" spans="5:7" ht="12.75">
      <c r="E1336" s="7"/>
      <c r="G1336" s="7"/>
    </row>
    <row r="1337" spans="5:7" ht="12.75">
      <c r="E1337" s="7"/>
      <c r="G1337" s="7"/>
    </row>
    <row r="1338" ht="12.75">
      <c r="G1338" s="7"/>
    </row>
    <row r="1339" ht="12.75">
      <c r="G1339" s="7"/>
    </row>
    <row r="1340" spans="5:7" ht="12.75">
      <c r="E1340" s="7"/>
      <c r="G1340" s="7"/>
    </row>
    <row r="1341" ht="12.75">
      <c r="E1341" s="7"/>
    </row>
    <row r="1342" ht="12.75">
      <c r="G1342" s="7"/>
    </row>
    <row r="1343" ht="12.75">
      <c r="G1343" s="7"/>
    </row>
    <row r="1344" ht="12.75">
      <c r="G1344" s="7"/>
    </row>
    <row r="1345" ht="12.75">
      <c r="G1345" s="7"/>
    </row>
    <row r="1346" ht="12.75">
      <c r="G1346" s="7"/>
    </row>
    <row r="1347" ht="12.75">
      <c r="G1347" s="7"/>
    </row>
    <row r="1348" ht="12.75">
      <c r="G1348" s="7"/>
    </row>
    <row r="1349" ht="12.75">
      <c r="G1349" s="7"/>
    </row>
    <row r="1350" ht="12.75">
      <c r="G1350" s="7"/>
    </row>
    <row r="1351" ht="12.75">
      <c r="G1351" s="7"/>
    </row>
    <row r="1352" ht="12.75">
      <c r="G1352" s="7"/>
    </row>
    <row r="1353" ht="12.75">
      <c r="G1353" s="7"/>
    </row>
    <row r="1355" ht="12.75">
      <c r="G1355" s="7"/>
    </row>
    <row r="1356" ht="12.75">
      <c r="G1356" s="7"/>
    </row>
    <row r="1357" ht="12.75">
      <c r="G1357" s="7"/>
    </row>
    <row r="1358" ht="12.75">
      <c r="G1358" s="7"/>
    </row>
    <row r="1359" ht="12.75">
      <c r="G1359" s="7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22"/>
  <sheetViews>
    <sheetView workbookViewId="0" topLeftCell="A1">
      <selection activeCell="M12" sqref="M12"/>
    </sheetView>
  </sheetViews>
  <sheetFormatPr defaultColWidth="9.140625" defaultRowHeight="12.75"/>
  <cols>
    <col min="5" max="9" width="12.57421875" style="0" customWidth="1"/>
    <col min="10" max="10" width="12.28125" style="14" customWidth="1"/>
    <col min="11" max="16384" width="12.57421875" style="0" customWidth="1"/>
  </cols>
  <sheetData>
    <row r="1" spans="1:11" ht="15">
      <c r="A1" s="2" t="s">
        <v>5</v>
      </c>
      <c r="E1" t="s">
        <v>0</v>
      </c>
      <c r="F1" t="s">
        <v>15</v>
      </c>
      <c r="G1" t="s">
        <v>16</v>
      </c>
      <c r="H1" t="s">
        <v>2</v>
      </c>
      <c r="I1" t="s">
        <v>7</v>
      </c>
      <c r="J1" s="14" t="s">
        <v>17</v>
      </c>
      <c r="K1" s="13" t="s">
        <v>18</v>
      </c>
    </row>
    <row r="2" spans="1:12" ht="15">
      <c r="A2" s="3" t="s">
        <v>10</v>
      </c>
      <c r="E2">
        <v>0.08869125</v>
      </c>
      <c r="F2">
        <f aca="true" t="shared" si="0" ref="F2:F65">E2*10000</f>
        <v>886.9125</v>
      </c>
      <c r="G2">
        <v>25.14614</v>
      </c>
      <c r="H2">
        <v>1.473083</v>
      </c>
      <c r="I2">
        <v>0.1913185</v>
      </c>
      <c r="J2" s="14">
        <f>(-1/H2)*LN(E2/I2)</f>
        <v>0.5218839272391993</v>
      </c>
      <c r="K2" s="15">
        <f>AVERAGE(J156:J822)</f>
        <v>0.05929084099579878</v>
      </c>
      <c r="L2" t="s">
        <v>19</v>
      </c>
    </row>
    <row r="3" spans="5:10" ht="12.75">
      <c r="E3">
        <v>0.1041915</v>
      </c>
      <c r="F3">
        <f t="shared" si="0"/>
        <v>1041.915</v>
      </c>
      <c r="G3">
        <v>25.14614</v>
      </c>
      <c r="H3">
        <v>2.075201</v>
      </c>
      <c r="I3">
        <v>0.1910056</v>
      </c>
      <c r="J3" s="14">
        <f>(-1/H3)*LN(E3/I3)</f>
        <v>0.2920546948912279</v>
      </c>
    </row>
    <row r="4" spans="5:10" ht="12.75">
      <c r="E4">
        <v>0.08756804</v>
      </c>
      <c r="F4">
        <f t="shared" si="0"/>
        <v>875.6804</v>
      </c>
      <c r="G4">
        <v>25.14614</v>
      </c>
      <c r="H4">
        <v>2.225739</v>
      </c>
      <c r="I4">
        <v>0.1910056</v>
      </c>
      <c r="J4" s="14">
        <f>(-1/H4)*LN(E4/I4)</f>
        <v>0.35039447832797443</v>
      </c>
    </row>
    <row r="5" spans="5:10" ht="12.75">
      <c r="E5">
        <v>0.1012712</v>
      </c>
      <c r="F5">
        <f t="shared" si="0"/>
        <v>1012.7120000000001</v>
      </c>
      <c r="G5">
        <v>25.14614</v>
      </c>
      <c r="H5">
        <v>2.238284</v>
      </c>
      <c r="I5">
        <v>0.1910056</v>
      </c>
      <c r="J5" s="14">
        <f>(-1/H5)*LN(E5/I5)</f>
        <v>0.28347639540083236</v>
      </c>
    </row>
    <row r="6" spans="5:10" ht="12.75">
      <c r="E6">
        <v>0.1273296</v>
      </c>
      <c r="F6">
        <f t="shared" si="0"/>
        <v>1273.2959999999998</v>
      </c>
      <c r="G6">
        <v>25.14614</v>
      </c>
      <c r="H6">
        <v>2.250829</v>
      </c>
      <c r="I6">
        <v>0.1908492</v>
      </c>
      <c r="J6" s="14">
        <f>(-1/H6)*LN(E6/I6)</f>
        <v>0.17980245823733945</v>
      </c>
    </row>
    <row r="7" spans="5:10" ht="12.75">
      <c r="E7">
        <v>0.1315978</v>
      </c>
      <c r="F7">
        <f t="shared" si="0"/>
        <v>1315.9779999999998</v>
      </c>
      <c r="G7">
        <v>25.14614</v>
      </c>
      <c r="H7">
        <v>2.426461</v>
      </c>
      <c r="I7">
        <v>0.1905362</v>
      </c>
      <c r="J7" s="14">
        <f>(-1/H7)*LN(E7/I7)</f>
        <v>0.15252332567245952</v>
      </c>
    </row>
    <row r="8" spans="5:10" ht="12.75">
      <c r="E8">
        <v>0.1125033</v>
      </c>
      <c r="F8">
        <f t="shared" si="0"/>
        <v>1125.033</v>
      </c>
      <c r="G8">
        <v>25.14614</v>
      </c>
      <c r="H8">
        <v>2.464097</v>
      </c>
      <c r="I8">
        <v>0.1906927</v>
      </c>
      <c r="J8" s="14">
        <f>(-1/H8)*LN(E8/I8)</f>
        <v>0.21414768870913153</v>
      </c>
    </row>
    <row r="9" spans="5:10" ht="12.75">
      <c r="E9">
        <v>0.0776838</v>
      </c>
      <c r="F9">
        <f t="shared" si="0"/>
        <v>776.838</v>
      </c>
      <c r="G9">
        <v>25.14614</v>
      </c>
      <c r="H9">
        <v>5.06151</v>
      </c>
      <c r="I9">
        <v>0.1917879</v>
      </c>
      <c r="J9" s="14">
        <f>(-1/H9)*LN(E9/I9)</f>
        <v>0.17855211833694715</v>
      </c>
    </row>
    <row r="10" spans="5:10" ht="12.75">
      <c r="E10">
        <v>0.09318408</v>
      </c>
      <c r="F10">
        <f t="shared" si="0"/>
        <v>931.8408000000001</v>
      </c>
      <c r="G10">
        <v>25.14614</v>
      </c>
      <c r="H10">
        <v>5.199565</v>
      </c>
      <c r="I10">
        <v>0.1922572</v>
      </c>
      <c r="J10" s="14">
        <f>(-1/H10)*LN(E10/I10)</f>
        <v>0.13929187677614624</v>
      </c>
    </row>
    <row r="11" spans="5:10" ht="12.75">
      <c r="E11">
        <v>0.07656059</v>
      </c>
      <c r="F11">
        <f t="shared" si="0"/>
        <v>765.6059</v>
      </c>
      <c r="G11">
        <v>25.14614</v>
      </c>
      <c r="H11">
        <v>5.224667</v>
      </c>
      <c r="I11">
        <v>0.1922572</v>
      </c>
      <c r="J11" s="14">
        <f>(-1/H11)*LN(E11/I11)</f>
        <v>0.17623163455790644</v>
      </c>
    </row>
    <row r="12" spans="5:10" ht="12.75">
      <c r="E12">
        <v>0.04735717</v>
      </c>
      <c r="F12">
        <f t="shared" si="0"/>
        <v>473.57169999999996</v>
      </c>
      <c r="G12">
        <v>25.14614</v>
      </c>
      <c r="H12">
        <v>7.245633</v>
      </c>
      <c r="I12">
        <v>0.1913185</v>
      </c>
      <c r="J12" s="14">
        <f>(-1/H12)*LN(E12/I12)</f>
        <v>0.19269832529345185</v>
      </c>
    </row>
    <row r="13" spans="5:10" ht="12.75">
      <c r="E13">
        <v>0.04623396</v>
      </c>
      <c r="F13">
        <f t="shared" si="0"/>
        <v>462.33959999999996</v>
      </c>
      <c r="G13">
        <v>25.14614</v>
      </c>
      <c r="H13">
        <v>7.258187</v>
      </c>
      <c r="I13">
        <v>0.1913185</v>
      </c>
      <c r="J13" s="14">
        <f>(-1/H13)*LN(E13/I13)</f>
        <v>0.1956721403731952</v>
      </c>
    </row>
    <row r="14" spans="5:10" ht="12.75">
      <c r="E14">
        <v>0.04870502</v>
      </c>
      <c r="F14">
        <f t="shared" si="0"/>
        <v>487.0502</v>
      </c>
      <c r="G14">
        <v>25.14614</v>
      </c>
      <c r="H14">
        <v>7.283297</v>
      </c>
      <c r="I14">
        <v>0.1913185</v>
      </c>
      <c r="J14" s="14">
        <f>(-1/H14)*LN(E14/I14)</f>
        <v>0.18784864514730806</v>
      </c>
    </row>
    <row r="15" spans="5:10" ht="12.75">
      <c r="E15">
        <v>0.05133052</v>
      </c>
      <c r="F15">
        <f t="shared" si="0"/>
        <v>513.3052</v>
      </c>
      <c r="G15">
        <v>25.14614</v>
      </c>
      <c r="H15">
        <v>7.634834</v>
      </c>
      <c r="I15">
        <v>0.1886588</v>
      </c>
      <c r="J15" s="14">
        <f>(-1/H15)*LN(E15/I15)</f>
        <v>0.17048891770323196</v>
      </c>
    </row>
    <row r="16" spans="5:10" ht="12.75">
      <c r="E16">
        <v>0.06038639</v>
      </c>
      <c r="F16">
        <f t="shared" si="0"/>
        <v>603.8639</v>
      </c>
      <c r="G16">
        <v>25.14614</v>
      </c>
      <c r="H16">
        <v>13.23684</v>
      </c>
      <c r="I16">
        <v>0.1930395</v>
      </c>
      <c r="J16" s="14">
        <f>(-1/H16)*LN(E16/I16)</f>
        <v>0.08779520510579517</v>
      </c>
    </row>
    <row r="17" spans="5:10" ht="12.75">
      <c r="E17">
        <v>0.06802421</v>
      </c>
      <c r="F17">
        <f t="shared" si="0"/>
        <v>680.2421</v>
      </c>
      <c r="G17">
        <v>25.14614</v>
      </c>
      <c r="H17">
        <v>13.26197</v>
      </c>
      <c r="I17">
        <v>0.193196</v>
      </c>
      <c r="J17" s="14">
        <f>(-1/H17)*LN(E17/I17)</f>
        <v>0.07870938830399266</v>
      </c>
    </row>
    <row r="18" spans="5:10" ht="12.75">
      <c r="E18">
        <v>0.06555315</v>
      </c>
      <c r="F18">
        <f t="shared" si="0"/>
        <v>655.5315</v>
      </c>
      <c r="G18">
        <v>25.14614</v>
      </c>
      <c r="H18">
        <v>13.52586</v>
      </c>
      <c r="I18">
        <v>0.1933524</v>
      </c>
      <c r="J18" s="14">
        <f>(-1/H18)*LN(E18/I18)</f>
        <v>0.07996927121264699</v>
      </c>
    </row>
    <row r="19" spans="5:10" ht="12.75">
      <c r="E19">
        <v>0.05791533</v>
      </c>
      <c r="F19">
        <f t="shared" si="0"/>
        <v>579.1533000000001</v>
      </c>
      <c r="G19">
        <v>25.10986</v>
      </c>
      <c r="H19">
        <v>15.54937</v>
      </c>
      <c r="I19">
        <v>0.193196</v>
      </c>
      <c r="J19" s="14">
        <f>(-1/H19)*LN(E19/I19)</f>
        <v>0.07747729337307986</v>
      </c>
    </row>
    <row r="20" spans="5:10" ht="12.75">
      <c r="E20">
        <v>0.0642053</v>
      </c>
      <c r="F20">
        <f t="shared" si="0"/>
        <v>642.0530000000001</v>
      </c>
      <c r="G20">
        <v>25.10986</v>
      </c>
      <c r="H20">
        <v>15.56194</v>
      </c>
      <c r="I20">
        <v>0.1930395</v>
      </c>
      <c r="J20" s="14">
        <f>(-1/H20)*LN(E20/I20)</f>
        <v>0.07073726472220364</v>
      </c>
    </row>
    <row r="21" spans="5:10" ht="12.75">
      <c r="E21">
        <v>0.05836461</v>
      </c>
      <c r="F21">
        <f t="shared" si="0"/>
        <v>583.6460999999999</v>
      </c>
      <c r="G21">
        <v>25.10986</v>
      </c>
      <c r="H21">
        <v>16.89452</v>
      </c>
      <c r="I21">
        <v>0.1942911</v>
      </c>
      <c r="J21" s="14">
        <f>(-1/H21)*LN(E21/I21)</f>
        <v>0.07118567659118916</v>
      </c>
    </row>
    <row r="22" spans="5:10" ht="12.75">
      <c r="E22">
        <v>0.05005287</v>
      </c>
      <c r="F22">
        <f t="shared" si="0"/>
        <v>500.5287</v>
      </c>
      <c r="G22">
        <v>25.10986</v>
      </c>
      <c r="H22">
        <v>17.17113</v>
      </c>
      <c r="I22">
        <v>0.1950734</v>
      </c>
      <c r="J22" s="14">
        <f>(-1/H22)*LN(E22/I22)</f>
        <v>0.07921994948620409</v>
      </c>
    </row>
    <row r="23" spans="5:10" ht="12.75">
      <c r="E23">
        <v>0.05387178</v>
      </c>
      <c r="F23">
        <f t="shared" si="0"/>
        <v>538.7178</v>
      </c>
      <c r="G23">
        <v>25.10986</v>
      </c>
      <c r="H23">
        <v>17.27171</v>
      </c>
      <c r="I23">
        <v>0.1956992</v>
      </c>
      <c r="J23" s="14">
        <f>(-1/H23)*LN(E23/I23)</f>
        <v>0.07468698859856678</v>
      </c>
    </row>
    <row r="24" spans="5:10" ht="12.75">
      <c r="E24">
        <v>0.05387178</v>
      </c>
      <c r="F24">
        <f t="shared" si="0"/>
        <v>538.7178</v>
      </c>
      <c r="G24">
        <v>25.10986</v>
      </c>
      <c r="H24">
        <v>17.28429</v>
      </c>
      <c r="I24">
        <v>0.1950734</v>
      </c>
      <c r="J24" s="14">
        <f>(-1/H24)*LN(E24/I24)</f>
        <v>0.07444732293541086</v>
      </c>
    </row>
    <row r="25" spans="5:10" ht="12.75">
      <c r="E25">
        <v>0.0491543</v>
      </c>
      <c r="F25">
        <f t="shared" si="0"/>
        <v>491.543</v>
      </c>
      <c r="G25">
        <v>25.07359</v>
      </c>
      <c r="H25">
        <v>17.30943</v>
      </c>
      <c r="I25">
        <v>0.1953863</v>
      </c>
      <c r="J25" s="14">
        <f>(-1/H25)*LN(E25/I25)</f>
        <v>0.07972615473247292</v>
      </c>
    </row>
    <row r="26" spans="5:10" ht="12.75">
      <c r="E26">
        <v>0.05364714</v>
      </c>
      <c r="F26">
        <f t="shared" si="0"/>
        <v>536.4714</v>
      </c>
      <c r="G26">
        <v>25.10986</v>
      </c>
      <c r="H26">
        <v>17.33458</v>
      </c>
      <c r="I26">
        <v>0.1956992</v>
      </c>
      <c r="J26" s="14">
        <f>(-1/H26)*LN(E26/I26)</f>
        <v>0.07465716661893065</v>
      </c>
    </row>
    <row r="27" spans="5:10" ht="12.75">
      <c r="E27">
        <v>0.04600932</v>
      </c>
      <c r="F27">
        <f t="shared" si="0"/>
        <v>460.09319999999997</v>
      </c>
      <c r="G27">
        <v>25.07359</v>
      </c>
      <c r="H27">
        <v>17.3723</v>
      </c>
      <c r="I27">
        <v>0.1952299</v>
      </c>
      <c r="J27" s="14">
        <f>(-1/H27)*LN(E27/I27)</f>
        <v>0.08319761078359471</v>
      </c>
    </row>
    <row r="28" spans="5:10" ht="12.75">
      <c r="E28">
        <v>0.05746605</v>
      </c>
      <c r="F28">
        <f t="shared" si="0"/>
        <v>574.6605</v>
      </c>
      <c r="G28">
        <v>25.10986</v>
      </c>
      <c r="H28">
        <v>17.41002</v>
      </c>
      <c r="I28">
        <v>0.1955428</v>
      </c>
      <c r="J28" s="14">
        <f>(-1/H28)*LN(E28/I28)</f>
        <v>0.07033794002823786</v>
      </c>
    </row>
    <row r="29" spans="5:10" ht="12.75">
      <c r="E29">
        <v>0.04436663</v>
      </c>
      <c r="F29">
        <f t="shared" si="0"/>
        <v>443.6663</v>
      </c>
      <c r="G29">
        <v>25.07359</v>
      </c>
      <c r="H29">
        <v>17.63636</v>
      </c>
      <c r="I29">
        <v>0.1944476</v>
      </c>
      <c r="J29" s="14">
        <f>(-1/H29)*LN(E29/I29)</f>
        <v>0.08378571926036628</v>
      </c>
    </row>
    <row r="30" spans="5:10" ht="12.75">
      <c r="E30">
        <v>0.0433417</v>
      </c>
      <c r="F30">
        <f t="shared" si="0"/>
        <v>433.417</v>
      </c>
      <c r="G30">
        <v>25.07359</v>
      </c>
      <c r="H30">
        <v>17.6615</v>
      </c>
      <c r="I30">
        <v>0.1953863</v>
      </c>
      <c r="J30" s="14">
        <f>(-1/H30)*LN(E30/I30)</f>
        <v>0.0852624864528789</v>
      </c>
    </row>
    <row r="31" spans="5:10" ht="12.75">
      <c r="E31">
        <v>0.04954743</v>
      </c>
      <c r="F31">
        <f t="shared" si="0"/>
        <v>495.4743</v>
      </c>
      <c r="G31">
        <v>25.07359</v>
      </c>
      <c r="H31">
        <v>17.73695</v>
      </c>
      <c r="I31">
        <v>0.1946041</v>
      </c>
      <c r="J31" s="14">
        <f>(-1/H31)*LN(E31/I31)</f>
        <v>0.07712920461294082</v>
      </c>
    </row>
    <row r="32" spans="5:10" ht="12.75">
      <c r="E32">
        <v>0.05144284</v>
      </c>
      <c r="F32">
        <f t="shared" si="0"/>
        <v>514.4284</v>
      </c>
      <c r="G32">
        <v>25.07359</v>
      </c>
      <c r="H32">
        <v>17.95936</v>
      </c>
      <c r="I32">
        <v>0.1942911</v>
      </c>
      <c r="J32" s="14">
        <f>(-1/H32)*LN(E32/I32)</f>
        <v>0.07399407671098063</v>
      </c>
    </row>
    <row r="33" spans="5:10" ht="12.75">
      <c r="E33">
        <v>0.05453166</v>
      </c>
      <c r="F33">
        <f t="shared" si="0"/>
        <v>545.3166</v>
      </c>
      <c r="G33">
        <v>25.07359</v>
      </c>
      <c r="H33">
        <v>18.12677</v>
      </c>
      <c r="I33">
        <v>0.1942911</v>
      </c>
      <c r="J33" s="14">
        <f>(-1/H33)*LN(E33/I33)</f>
        <v>0.07009390528183637</v>
      </c>
    </row>
    <row r="34" spans="5:10" ht="12.75">
      <c r="E34">
        <v>0.05589356</v>
      </c>
      <c r="F34">
        <f t="shared" si="0"/>
        <v>558.9356</v>
      </c>
      <c r="G34">
        <v>25.03731</v>
      </c>
      <c r="H34">
        <v>18.22816</v>
      </c>
      <c r="I34">
        <v>0.1941347</v>
      </c>
      <c r="J34" s="14">
        <f>(-1/H34)*LN(E34/I34)</f>
        <v>0.06830656962770218</v>
      </c>
    </row>
    <row r="35" spans="5:10" ht="12.75">
      <c r="E35">
        <v>0.07633595</v>
      </c>
      <c r="F35">
        <f t="shared" si="0"/>
        <v>763.3595</v>
      </c>
      <c r="G35">
        <v>25.03731</v>
      </c>
      <c r="H35">
        <v>18.2761</v>
      </c>
      <c r="I35">
        <v>0.1939782</v>
      </c>
      <c r="J35" s="14">
        <f>(-1/H35)*LN(E35/I35)</f>
        <v>0.051028490095841775</v>
      </c>
    </row>
    <row r="36" spans="5:10" ht="12.75">
      <c r="E36">
        <v>0.04668324</v>
      </c>
      <c r="F36">
        <f t="shared" si="0"/>
        <v>466.8324</v>
      </c>
      <c r="G36">
        <v>25.03731</v>
      </c>
      <c r="H36">
        <v>18.30204</v>
      </c>
      <c r="I36">
        <v>0.1942911</v>
      </c>
      <c r="J36" s="14">
        <f>(-1/H36)*LN(E36/I36)</f>
        <v>0.07791330016373973</v>
      </c>
    </row>
    <row r="37" spans="5:10" ht="12.75">
      <c r="E37">
        <v>0.08419842</v>
      </c>
      <c r="F37">
        <f t="shared" si="0"/>
        <v>841.9842</v>
      </c>
      <c r="G37">
        <v>25.03731</v>
      </c>
      <c r="H37">
        <v>18.43565</v>
      </c>
      <c r="I37">
        <v>0.1944476</v>
      </c>
      <c r="J37" s="14">
        <f>(-1/H37)*LN(E37/I37)</f>
        <v>0.045400436751320064</v>
      </c>
    </row>
    <row r="38" spans="5:10" ht="12.75">
      <c r="E38">
        <v>0.05858926</v>
      </c>
      <c r="F38">
        <f t="shared" si="0"/>
        <v>585.8926</v>
      </c>
      <c r="G38">
        <v>25.03731</v>
      </c>
      <c r="H38">
        <v>18.62901</v>
      </c>
      <c r="I38">
        <v>0.1938218</v>
      </c>
      <c r="J38" s="14">
        <f>(-1/H38)*LN(E38/I38)</f>
        <v>0.06422175826280063</v>
      </c>
    </row>
    <row r="39" spans="5:10" ht="12.75">
      <c r="E39">
        <v>0.04548984</v>
      </c>
      <c r="F39">
        <f t="shared" si="0"/>
        <v>454.8984</v>
      </c>
      <c r="G39">
        <v>25.00103</v>
      </c>
      <c r="H39">
        <v>18.70604</v>
      </c>
      <c r="I39">
        <v>0.194917</v>
      </c>
      <c r="J39" s="14">
        <f>(-1/H39)*LN(E39/I39)</f>
        <v>0.07778689784732977</v>
      </c>
    </row>
    <row r="40" spans="5:10" ht="12.75">
      <c r="E40">
        <v>0.04954743</v>
      </c>
      <c r="F40">
        <f t="shared" si="0"/>
        <v>495.4743</v>
      </c>
      <c r="G40">
        <v>25.00103</v>
      </c>
      <c r="H40">
        <v>18.7304</v>
      </c>
      <c r="I40">
        <v>0.194917</v>
      </c>
      <c r="J40" s="14">
        <f>(-1/H40)*LN(E40/I40)</f>
        <v>0.07312408887677757</v>
      </c>
    </row>
    <row r="41" spans="5:10" ht="12.75">
      <c r="E41">
        <v>0.04564428</v>
      </c>
      <c r="F41">
        <f t="shared" si="0"/>
        <v>456.44280000000003</v>
      </c>
      <c r="G41">
        <v>25.00103</v>
      </c>
      <c r="H41">
        <v>18.81058</v>
      </c>
      <c r="I41">
        <v>0.1947605</v>
      </c>
      <c r="J41" s="14">
        <f>(-1/H41)*LN(E41/I41)</f>
        <v>0.07713171526811877</v>
      </c>
    </row>
    <row r="42" spans="5:10" ht="12.75">
      <c r="E42">
        <v>0.04975803</v>
      </c>
      <c r="F42">
        <f t="shared" si="0"/>
        <v>497.5803</v>
      </c>
      <c r="G42">
        <v>25.03731</v>
      </c>
      <c r="H42">
        <v>18.81451</v>
      </c>
      <c r="I42">
        <v>0.1950734</v>
      </c>
      <c r="J42" s="14">
        <f>(-1/H42)*LN(E42/I42)</f>
        <v>0.07261438328080429</v>
      </c>
    </row>
    <row r="43" spans="5:10" ht="12.75">
      <c r="E43">
        <v>0.04506863</v>
      </c>
      <c r="F43">
        <f t="shared" si="0"/>
        <v>450.68629999999996</v>
      </c>
      <c r="G43">
        <v>25.00103</v>
      </c>
      <c r="H43">
        <v>18.9104</v>
      </c>
      <c r="I43">
        <v>0.1950734</v>
      </c>
      <c r="J43" s="14">
        <f>(-1/H43)*LN(E43/I43)</f>
        <v>0.07748061695760049</v>
      </c>
    </row>
    <row r="44" spans="5:10" ht="12.75">
      <c r="E44">
        <v>0.05589356</v>
      </c>
      <c r="F44">
        <f t="shared" si="0"/>
        <v>558.9356</v>
      </c>
      <c r="G44">
        <v>25.03731</v>
      </c>
      <c r="H44">
        <v>18.91748</v>
      </c>
      <c r="I44">
        <v>0.1942911</v>
      </c>
      <c r="J44" s="14">
        <f>(-1/H44)*LN(E44/I44)</f>
        <v>0.0658601664745492</v>
      </c>
    </row>
    <row r="45" spans="5:10" ht="12.75">
      <c r="E45">
        <v>0.03849786</v>
      </c>
      <c r="F45">
        <f t="shared" si="0"/>
        <v>384.97860000000003</v>
      </c>
      <c r="G45">
        <v>25.00103</v>
      </c>
      <c r="H45">
        <v>18.93713</v>
      </c>
      <c r="I45">
        <v>0.1946041</v>
      </c>
      <c r="J45" s="14">
        <f>(-1/H45)*LN(E45/I45)</f>
        <v>0.08556547814034515</v>
      </c>
    </row>
    <row r="46" spans="5:10" ht="12.75">
      <c r="E46">
        <v>0.04985631</v>
      </c>
      <c r="F46">
        <f t="shared" si="0"/>
        <v>498.5631</v>
      </c>
      <c r="G46">
        <v>25.00103</v>
      </c>
      <c r="H46">
        <v>18.99844</v>
      </c>
      <c r="I46">
        <v>0.1944476</v>
      </c>
      <c r="J46" s="14">
        <f>(-1/H46)*LN(E46/I46)</f>
        <v>0.07163838977750603</v>
      </c>
    </row>
    <row r="47" spans="5:10" ht="12.75">
      <c r="E47">
        <v>0.04325746</v>
      </c>
      <c r="F47">
        <f t="shared" si="0"/>
        <v>432.5746</v>
      </c>
      <c r="G47">
        <v>25.00103</v>
      </c>
      <c r="H47">
        <v>19.0456</v>
      </c>
      <c r="I47">
        <v>0.1952299</v>
      </c>
      <c r="J47" s="14">
        <f>(-1/H47)*LN(E47/I47)</f>
        <v>0.07912631444665016</v>
      </c>
    </row>
    <row r="48" spans="5:10" ht="12.75">
      <c r="E48">
        <v>0.04776433</v>
      </c>
      <c r="F48">
        <f t="shared" si="0"/>
        <v>477.6433</v>
      </c>
      <c r="G48">
        <v>25.00103</v>
      </c>
      <c r="H48">
        <v>19.15722</v>
      </c>
      <c r="I48">
        <v>0.1942911</v>
      </c>
      <c r="J48" s="14">
        <f>(-1/H48)*LN(E48/I48)</f>
        <v>0.07324018950883489</v>
      </c>
    </row>
    <row r="49" spans="5:10" ht="12.75">
      <c r="E49">
        <v>0.04758181</v>
      </c>
      <c r="F49">
        <f t="shared" si="0"/>
        <v>475.8181</v>
      </c>
      <c r="G49">
        <v>25.03731</v>
      </c>
      <c r="H49">
        <v>19.23269</v>
      </c>
      <c r="I49">
        <v>0.1942911</v>
      </c>
      <c r="J49" s="14">
        <f>(-1/H49)*LN(E49/I49)</f>
        <v>0.07315185782819608</v>
      </c>
    </row>
    <row r="50" spans="5:10" ht="12.75">
      <c r="E50">
        <v>0.04484399</v>
      </c>
      <c r="F50">
        <f t="shared" si="0"/>
        <v>448.4399</v>
      </c>
      <c r="G50">
        <v>25.00103</v>
      </c>
      <c r="H50">
        <v>19.27985</v>
      </c>
      <c r="I50">
        <v>0.194917</v>
      </c>
      <c r="J50" s="14">
        <f>(-1/H50)*LN(E50/I50)</f>
        <v>0.07621346896532918</v>
      </c>
    </row>
    <row r="51" spans="5:10" ht="12.75">
      <c r="E51">
        <v>0.03832938</v>
      </c>
      <c r="F51">
        <f t="shared" si="0"/>
        <v>383.29380000000003</v>
      </c>
      <c r="G51">
        <v>25.03731</v>
      </c>
      <c r="H51">
        <v>19.40641</v>
      </c>
      <c r="I51">
        <v>0.1939782</v>
      </c>
      <c r="J51" s="14">
        <f>(-1/H51)*LN(E51/I51)</f>
        <v>0.0835563650192462</v>
      </c>
    </row>
    <row r="52" spans="5:10" ht="12.75">
      <c r="E52">
        <v>0.05005287</v>
      </c>
      <c r="F52">
        <f t="shared" si="0"/>
        <v>500.5287</v>
      </c>
      <c r="G52">
        <v>25.03731</v>
      </c>
      <c r="H52">
        <v>19.43078</v>
      </c>
      <c r="I52">
        <v>0.1936653</v>
      </c>
      <c r="J52" s="14">
        <f>(-1/H52)*LN(E52/I52)</f>
        <v>0.06963444414407113</v>
      </c>
    </row>
    <row r="53" spans="5:10" ht="12.75">
      <c r="E53">
        <v>0.05297321</v>
      </c>
      <c r="F53">
        <f t="shared" si="0"/>
        <v>529.7321</v>
      </c>
      <c r="G53">
        <v>25.03731</v>
      </c>
      <c r="H53">
        <v>19.44886</v>
      </c>
      <c r="I53">
        <v>0.1938218</v>
      </c>
      <c r="J53" s="14">
        <f>(-1/H53)*LN(E53/I53)</f>
        <v>0.06669557321973862</v>
      </c>
    </row>
    <row r="54" spans="5:10" ht="12.75">
      <c r="E54">
        <v>0.04388926</v>
      </c>
      <c r="F54">
        <f t="shared" si="0"/>
        <v>438.8926</v>
      </c>
      <c r="G54">
        <v>25.03731</v>
      </c>
      <c r="H54">
        <v>19.46301</v>
      </c>
      <c r="I54">
        <v>0.1939782</v>
      </c>
      <c r="J54" s="14">
        <f>(-1/H54)*LN(E54/I54)</f>
        <v>0.07635387015625245</v>
      </c>
    </row>
    <row r="55" spans="5:10" ht="12.75">
      <c r="E55">
        <v>0.06532851</v>
      </c>
      <c r="F55">
        <f t="shared" si="0"/>
        <v>653.2851</v>
      </c>
      <c r="G55">
        <v>25.00103</v>
      </c>
      <c r="H55">
        <v>19.67212</v>
      </c>
      <c r="I55">
        <v>0.1950734</v>
      </c>
      <c r="J55" s="14">
        <f>(-1/H55)*LN(E55/I55)</f>
        <v>0.05560902214347543</v>
      </c>
    </row>
    <row r="56" spans="5:10" ht="12.75">
      <c r="E56">
        <v>0.04475975</v>
      </c>
      <c r="F56">
        <f t="shared" si="0"/>
        <v>447.5975</v>
      </c>
      <c r="G56">
        <v>24.42061</v>
      </c>
      <c r="H56">
        <v>19.81048</v>
      </c>
      <c r="I56">
        <v>0.1958557</v>
      </c>
      <c r="J56" s="14">
        <f>(-1/H56)*LN(E56/I56)</f>
        <v>0.07450949525252852</v>
      </c>
    </row>
    <row r="57" spans="5:10" ht="12.75">
      <c r="E57">
        <v>0.04238697</v>
      </c>
      <c r="F57">
        <f t="shared" si="0"/>
        <v>423.8697</v>
      </c>
      <c r="G57">
        <v>24.1304</v>
      </c>
      <c r="H57">
        <v>19.89617</v>
      </c>
      <c r="I57">
        <v>0.1960121</v>
      </c>
      <c r="J57" s="14">
        <f>(-1/H57)*LN(E57/I57)</f>
        <v>0.07696634017157723</v>
      </c>
    </row>
    <row r="58" spans="5:10" ht="12.75">
      <c r="E58">
        <v>0.06106031</v>
      </c>
      <c r="F58">
        <f t="shared" si="0"/>
        <v>610.6031</v>
      </c>
      <c r="G58">
        <v>24.60199</v>
      </c>
      <c r="H58">
        <v>19.9001</v>
      </c>
      <c r="I58">
        <v>0.1958557</v>
      </c>
      <c r="J58" s="14">
        <f>(-1/H58)*LN(E58/I58)</f>
        <v>0.05856835389405419</v>
      </c>
    </row>
    <row r="59" spans="5:10" ht="12.75">
      <c r="E59">
        <v>0.05858926</v>
      </c>
      <c r="F59">
        <f t="shared" si="0"/>
        <v>585.8926</v>
      </c>
      <c r="G59">
        <v>24.71082</v>
      </c>
      <c r="H59">
        <v>19.98815</v>
      </c>
      <c r="I59">
        <v>0.1958557</v>
      </c>
      <c r="J59" s="14">
        <f>(-1/H59)*LN(E59/I59)</f>
        <v>0.060377111451490335</v>
      </c>
    </row>
    <row r="60" spans="5:10" ht="12.75">
      <c r="E60">
        <v>0.04870502</v>
      </c>
      <c r="F60">
        <f t="shared" si="0"/>
        <v>487.0502</v>
      </c>
      <c r="G60">
        <v>24.7471</v>
      </c>
      <c r="H60">
        <v>20.1045</v>
      </c>
      <c r="I60">
        <v>0.1960121</v>
      </c>
      <c r="J60" s="14">
        <f>(-1/H60)*LN(E60/I60)</f>
        <v>0.06925784213288536</v>
      </c>
    </row>
    <row r="61" spans="5:10" ht="12.75">
      <c r="E61">
        <v>0.04902794</v>
      </c>
      <c r="F61">
        <f t="shared" si="0"/>
        <v>490.2794</v>
      </c>
      <c r="G61">
        <v>23.69508</v>
      </c>
      <c r="H61">
        <v>20.13831</v>
      </c>
      <c r="I61">
        <v>0.1960121</v>
      </c>
      <c r="J61" s="14">
        <f>(-1/H61)*LN(E61/I61)</f>
        <v>0.06881342338712654</v>
      </c>
    </row>
    <row r="62" spans="5:10" ht="12.75">
      <c r="E62">
        <v>0.04219041</v>
      </c>
      <c r="F62">
        <f t="shared" si="0"/>
        <v>421.90409999999997</v>
      </c>
      <c r="G62">
        <v>25.00103</v>
      </c>
      <c r="H62">
        <v>20.1446</v>
      </c>
      <c r="I62">
        <v>0.1952299</v>
      </c>
      <c r="J62" s="14">
        <f>(-1/H62)*LN(E62/I62)</f>
        <v>0.07604940750605874</v>
      </c>
    </row>
    <row r="63" spans="5:10" ht="12.75">
      <c r="E63">
        <v>0.05005287</v>
      </c>
      <c r="F63">
        <f t="shared" si="0"/>
        <v>500.5287</v>
      </c>
      <c r="G63">
        <v>24.78337</v>
      </c>
      <c r="H63">
        <v>20.30027</v>
      </c>
      <c r="I63">
        <v>0.1960121</v>
      </c>
      <c r="J63" s="14">
        <f>(-1/H63)*LN(E63/I63)</f>
        <v>0.06724524083888253</v>
      </c>
    </row>
    <row r="64" spans="5:10" ht="12.75">
      <c r="E64">
        <v>0.0508672</v>
      </c>
      <c r="F64">
        <f t="shared" si="0"/>
        <v>508.672</v>
      </c>
      <c r="G64">
        <v>23.18721</v>
      </c>
      <c r="H64">
        <v>20.45829</v>
      </c>
      <c r="I64">
        <v>0.1958557</v>
      </c>
      <c r="J64" s="14">
        <f>(-1/H64)*LN(E64/I64)</f>
        <v>0.06589797331737812</v>
      </c>
    </row>
    <row r="65" spans="5:10" ht="12.75">
      <c r="E65">
        <v>0.04473167</v>
      </c>
      <c r="F65">
        <f t="shared" si="0"/>
        <v>447.3167</v>
      </c>
      <c r="G65">
        <v>24.71082</v>
      </c>
      <c r="H65">
        <v>20.60217</v>
      </c>
      <c r="I65">
        <v>0.1961686</v>
      </c>
      <c r="J65" s="14">
        <f>(-1/H65)*LN(E65/I65)</f>
        <v>0.07175422500052135</v>
      </c>
    </row>
    <row r="66" spans="5:10" ht="12.75">
      <c r="E66">
        <v>0.04203597</v>
      </c>
      <c r="F66">
        <f aca="true" t="shared" si="1" ref="F66:F129">E66*10000</f>
        <v>420.3597</v>
      </c>
      <c r="G66">
        <v>24.96476</v>
      </c>
      <c r="H66">
        <v>20.64149</v>
      </c>
      <c r="I66">
        <v>0.1953863</v>
      </c>
      <c r="J66" s="14">
        <f>(-1/H66)*LN(E66/I66)</f>
        <v>0.0744351761540479</v>
      </c>
    </row>
    <row r="67" spans="5:10" ht="12.75">
      <c r="E67">
        <v>0.04678153</v>
      </c>
      <c r="F67">
        <f t="shared" si="1"/>
        <v>467.81530000000004</v>
      </c>
      <c r="G67">
        <v>23.18721</v>
      </c>
      <c r="H67">
        <v>20.83097</v>
      </c>
      <c r="I67">
        <v>0.1956992</v>
      </c>
      <c r="J67" s="14">
        <f>(-1/H67)*LN(E67/I67)</f>
        <v>0.06870012868330744</v>
      </c>
    </row>
    <row r="68" spans="5:10" ht="12.75">
      <c r="E68">
        <v>0.04407179</v>
      </c>
      <c r="F68">
        <f t="shared" si="1"/>
        <v>440.7179</v>
      </c>
      <c r="G68">
        <v>24.38433</v>
      </c>
      <c r="H68">
        <v>20.94184</v>
      </c>
      <c r="I68">
        <v>0.1960121</v>
      </c>
      <c r="J68" s="14">
        <f>(-1/H68)*LN(E68/I68)</f>
        <v>0.07126195677122633</v>
      </c>
    </row>
    <row r="69" spans="5:10" ht="12.75">
      <c r="E69">
        <v>0.04706233</v>
      </c>
      <c r="F69">
        <f t="shared" si="1"/>
        <v>470.6233</v>
      </c>
      <c r="G69">
        <v>24.45689</v>
      </c>
      <c r="H69">
        <v>21.0244</v>
      </c>
      <c r="I69">
        <v>0.1955428</v>
      </c>
      <c r="J69" s="14">
        <f>(-1/H69)*LN(E69/I69)</f>
        <v>0.06774540000951593</v>
      </c>
    </row>
    <row r="70" spans="5:10" ht="12.75">
      <c r="E70">
        <v>0.04393138</v>
      </c>
      <c r="F70">
        <f t="shared" si="1"/>
        <v>439.3138</v>
      </c>
      <c r="G70">
        <v>23.15093</v>
      </c>
      <c r="H70">
        <v>21.07236</v>
      </c>
      <c r="I70">
        <v>0.1952299</v>
      </c>
      <c r="J70" s="14">
        <f>(-1/H70)*LN(E70/I70)</f>
        <v>0.07078224590749982</v>
      </c>
    </row>
    <row r="71" spans="5:10" ht="12.75">
      <c r="E71">
        <v>0.04379098</v>
      </c>
      <c r="F71">
        <f t="shared" si="1"/>
        <v>437.9098</v>
      </c>
      <c r="G71">
        <v>23.22349</v>
      </c>
      <c r="H71">
        <v>21.1565</v>
      </c>
      <c r="I71">
        <v>0.1955428</v>
      </c>
      <c r="J71" s="14">
        <f>(-1/H71)*LN(E71/I71)</f>
        <v>0.07072773952186152</v>
      </c>
    </row>
    <row r="72" spans="5:10" ht="12.75">
      <c r="E72">
        <v>0.05249585</v>
      </c>
      <c r="F72">
        <f t="shared" si="1"/>
        <v>524.9585</v>
      </c>
      <c r="G72">
        <v>23.94901</v>
      </c>
      <c r="H72">
        <v>21.19345</v>
      </c>
      <c r="I72">
        <v>0.1955428</v>
      </c>
      <c r="J72" s="14">
        <f>(-1/H72)*LN(E72/I72)</f>
        <v>0.06204960317653601</v>
      </c>
    </row>
    <row r="73" spans="5:10" ht="12.75">
      <c r="E73">
        <v>0.041348</v>
      </c>
      <c r="F73">
        <f t="shared" si="1"/>
        <v>413.48</v>
      </c>
      <c r="G73">
        <v>23.36859</v>
      </c>
      <c r="H73">
        <v>21.20839</v>
      </c>
      <c r="I73">
        <v>0.1955428</v>
      </c>
      <c r="J73" s="14">
        <f>(-1/H73)*LN(E73/I73)</f>
        <v>0.07326134744738384</v>
      </c>
    </row>
    <row r="74" spans="5:10" ht="12.75">
      <c r="E74">
        <v>0.04157265</v>
      </c>
      <c r="F74">
        <f t="shared" si="1"/>
        <v>415.72650000000004</v>
      </c>
      <c r="G74">
        <v>23.58625</v>
      </c>
      <c r="H74">
        <v>21.28467</v>
      </c>
      <c r="I74">
        <v>0.1955428</v>
      </c>
      <c r="J74" s="14">
        <f>(-1/H74)*LN(E74/I74)</f>
        <v>0.07274422305668858</v>
      </c>
    </row>
    <row r="75" spans="5:10" ht="12.75">
      <c r="E75">
        <v>0.04492823</v>
      </c>
      <c r="F75">
        <f t="shared" si="1"/>
        <v>449.2823</v>
      </c>
      <c r="G75">
        <v>23.87646</v>
      </c>
      <c r="H75">
        <v>21.35622</v>
      </c>
      <c r="I75">
        <v>0.1958557</v>
      </c>
      <c r="J75" s="14">
        <f>(-1/H75)*LN(E75/I75)</f>
        <v>0.06894065690942236</v>
      </c>
    </row>
    <row r="76" spans="5:10" ht="12.75">
      <c r="E76">
        <v>0.0467394</v>
      </c>
      <c r="F76">
        <f t="shared" si="1"/>
        <v>467.394</v>
      </c>
      <c r="G76">
        <v>23.47742</v>
      </c>
      <c r="H76">
        <v>21.60156</v>
      </c>
      <c r="I76">
        <v>0.1947605</v>
      </c>
      <c r="J76" s="14">
        <f>(-1/H76)*LN(E76/I76)</f>
        <v>0.06606852035295756</v>
      </c>
    </row>
    <row r="77" spans="5:10" ht="12.75">
      <c r="E77">
        <v>0.04221849</v>
      </c>
      <c r="F77">
        <f t="shared" si="1"/>
        <v>422.18489999999997</v>
      </c>
      <c r="G77">
        <v>23.00583</v>
      </c>
      <c r="H77">
        <v>21.76434</v>
      </c>
      <c r="I77">
        <v>0.1958557</v>
      </c>
      <c r="J77" s="14">
        <f>(-1/H77)*LN(E77/I77)</f>
        <v>0.07050615303997528</v>
      </c>
    </row>
    <row r="78" spans="5:10" ht="12.75">
      <c r="E78">
        <v>0.04772221</v>
      </c>
      <c r="F78">
        <f t="shared" si="1"/>
        <v>477.2221</v>
      </c>
      <c r="G78">
        <v>23.25976</v>
      </c>
      <c r="H78">
        <v>21.78321</v>
      </c>
      <c r="I78">
        <v>0.1946041</v>
      </c>
      <c r="J78" s="14">
        <f>(-1/H78)*LN(E78/I78)</f>
        <v>0.0645253996271834</v>
      </c>
    </row>
    <row r="79" spans="5:10" ht="12.75">
      <c r="E79">
        <v>0.0416288</v>
      </c>
      <c r="F79">
        <f t="shared" si="1"/>
        <v>416.288</v>
      </c>
      <c r="G79">
        <v>23.0421</v>
      </c>
      <c r="H79">
        <v>21.81624</v>
      </c>
      <c r="I79">
        <v>0.1958557</v>
      </c>
      <c r="J79" s="14">
        <f>(-1/H79)*LN(E79/I79)</f>
        <v>0.07098317254344826</v>
      </c>
    </row>
    <row r="80" spans="5:10" ht="12.75">
      <c r="E80">
        <v>0.05253797</v>
      </c>
      <c r="F80">
        <f t="shared" si="1"/>
        <v>525.3797000000001</v>
      </c>
      <c r="G80">
        <v>23.0421</v>
      </c>
      <c r="H80">
        <v>21.84691</v>
      </c>
      <c r="I80">
        <v>0.1958557</v>
      </c>
      <c r="J80" s="14">
        <f>(-1/H80)*LN(E80/I80)</f>
        <v>0.06023012029216954</v>
      </c>
    </row>
    <row r="81" spans="5:10" ht="12.75">
      <c r="E81">
        <v>0.03960703</v>
      </c>
      <c r="F81">
        <f t="shared" si="1"/>
        <v>396.07030000000003</v>
      </c>
      <c r="G81">
        <v>23.22349</v>
      </c>
      <c r="H81">
        <v>21.86578</v>
      </c>
      <c r="I81">
        <v>0.1961686</v>
      </c>
      <c r="J81" s="14">
        <f>(-1/H81)*LN(E81/I81)</f>
        <v>0.07317222919975572</v>
      </c>
    </row>
    <row r="82" spans="5:10" ht="12.75">
      <c r="E82">
        <v>0.0360268</v>
      </c>
      <c r="F82">
        <f t="shared" si="1"/>
        <v>360.268</v>
      </c>
      <c r="G82">
        <v>23.18721</v>
      </c>
      <c r="H82">
        <v>21.87679</v>
      </c>
      <c r="I82">
        <v>0.1950734</v>
      </c>
      <c r="J82" s="14">
        <f>(-1/H82)*LN(E82/I82)</f>
        <v>0.07721026677388929</v>
      </c>
    </row>
    <row r="83" spans="5:10" ht="12.75">
      <c r="E83">
        <v>0.04730101</v>
      </c>
      <c r="F83">
        <f t="shared" si="1"/>
        <v>473.01009999999997</v>
      </c>
      <c r="G83">
        <v>23.11466</v>
      </c>
      <c r="H83">
        <v>21.89173</v>
      </c>
      <c r="I83">
        <v>0.1958557</v>
      </c>
      <c r="J83" s="14">
        <f>(-1/H83)*LN(E83/I83)</f>
        <v>0.06490334547607372</v>
      </c>
    </row>
    <row r="84" spans="5:10" ht="12.75">
      <c r="E84">
        <v>0.04261161</v>
      </c>
      <c r="F84">
        <f t="shared" si="1"/>
        <v>426.1161</v>
      </c>
      <c r="G84">
        <v>23.18721</v>
      </c>
      <c r="H84">
        <v>21.90589</v>
      </c>
      <c r="I84">
        <v>0.1958557</v>
      </c>
      <c r="J84" s="14">
        <f>(-1/H84)*LN(E84/I84)</f>
        <v>0.06962745691860786</v>
      </c>
    </row>
    <row r="85" spans="5:10" ht="12.75">
      <c r="E85">
        <v>0.04607952</v>
      </c>
      <c r="F85">
        <f t="shared" si="1"/>
        <v>460.79519999999997</v>
      </c>
      <c r="G85">
        <v>23.22349</v>
      </c>
      <c r="H85">
        <v>21.90667</v>
      </c>
      <c r="I85">
        <v>0.1952299</v>
      </c>
      <c r="J85" s="14">
        <f>(-1/H85)*LN(E85/I85)</f>
        <v>0.06590728936947077</v>
      </c>
    </row>
    <row r="86" spans="5:10" ht="12.75">
      <c r="E86">
        <v>0.04171305</v>
      </c>
      <c r="F86">
        <f t="shared" si="1"/>
        <v>417.13050000000004</v>
      </c>
      <c r="G86">
        <v>23.15093</v>
      </c>
      <c r="H86">
        <v>21.95779</v>
      </c>
      <c r="I86">
        <v>0.1958557</v>
      </c>
      <c r="J86" s="14">
        <f>(-1/H86)*LN(E86/I86)</f>
        <v>0.07043350601804013</v>
      </c>
    </row>
    <row r="87" spans="5:10" ht="12.75">
      <c r="E87">
        <v>0.04759585</v>
      </c>
      <c r="F87">
        <f t="shared" si="1"/>
        <v>475.9585</v>
      </c>
      <c r="G87">
        <v>23.18721</v>
      </c>
      <c r="H87">
        <v>21.96644</v>
      </c>
      <c r="I87">
        <v>0.1956992</v>
      </c>
      <c r="J87" s="14">
        <f>(-1/H87)*LN(E87/I87)</f>
        <v>0.0643633294216744</v>
      </c>
    </row>
    <row r="88" spans="5:10" ht="12.75">
      <c r="E88">
        <v>0.04739929</v>
      </c>
      <c r="F88">
        <f t="shared" si="1"/>
        <v>473.99289999999996</v>
      </c>
      <c r="G88">
        <v>23.00583</v>
      </c>
      <c r="H88">
        <v>21.97116</v>
      </c>
      <c r="I88">
        <v>0.1958557</v>
      </c>
      <c r="J88" s="14">
        <f>(-1/H88)*LN(E88/I88)</f>
        <v>0.06457423795140939</v>
      </c>
    </row>
    <row r="89" spans="5:10" ht="12.75">
      <c r="E89">
        <v>0.04921046</v>
      </c>
      <c r="F89">
        <f t="shared" si="1"/>
        <v>492.10459999999995</v>
      </c>
      <c r="G89">
        <v>23.22349</v>
      </c>
      <c r="H89">
        <v>22.06631</v>
      </c>
      <c r="I89">
        <v>0.1958557</v>
      </c>
      <c r="J89" s="14">
        <f>(-1/H89)*LN(E89/I89)</f>
        <v>0.0625964178454225</v>
      </c>
    </row>
    <row r="90" spans="5:10" ht="12.75">
      <c r="E90">
        <v>0.04453511</v>
      </c>
      <c r="F90">
        <f t="shared" si="1"/>
        <v>445.35110000000003</v>
      </c>
      <c r="G90">
        <v>23.00583</v>
      </c>
      <c r="H90">
        <v>22.0671</v>
      </c>
      <c r="I90">
        <v>0.196325</v>
      </c>
      <c r="J90" s="14">
        <f>(-1/H90)*LN(E90/I90)</f>
        <v>0.06722648569194477</v>
      </c>
    </row>
    <row r="91" spans="5:10" ht="12.75">
      <c r="E91">
        <v>0.05166748</v>
      </c>
      <c r="F91">
        <f t="shared" si="1"/>
        <v>516.6748</v>
      </c>
      <c r="G91">
        <v>23.22349</v>
      </c>
      <c r="H91">
        <v>22.07182</v>
      </c>
      <c r="I91">
        <v>0.1956992</v>
      </c>
      <c r="J91" s="14">
        <f>(-1/H91)*LN(E91/I91)</f>
        <v>0.06033712745216888</v>
      </c>
    </row>
    <row r="92" spans="5:10" ht="12.75">
      <c r="E92">
        <v>0.04746949</v>
      </c>
      <c r="F92">
        <f t="shared" si="1"/>
        <v>474.6949</v>
      </c>
      <c r="G92">
        <v>22.96955</v>
      </c>
      <c r="H92">
        <v>22.15833</v>
      </c>
      <c r="I92">
        <v>0.196638</v>
      </c>
      <c r="J92" s="14">
        <f>(-1/H92)*LN(E92/I92)</f>
        <v>0.0641418954414622</v>
      </c>
    </row>
    <row r="93" spans="5:10" ht="12.75">
      <c r="E93">
        <v>0.05111992</v>
      </c>
      <c r="F93">
        <f t="shared" si="1"/>
        <v>511.1992</v>
      </c>
      <c r="G93">
        <v>23.0421</v>
      </c>
      <c r="H93">
        <v>22.25899</v>
      </c>
      <c r="I93">
        <v>0.196638</v>
      </c>
      <c r="J93" s="14">
        <f>(-1/H93)*LN(E93/I93)</f>
        <v>0.06052342131303112</v>
      </c>
    </row>
    <row r="94" spans="5:10" ht="12.75">
      <c r="E94">
        <v>0.04519499</v>
      </c>
      <c r="F94">
        <f t="shared" si="1"/>
        <v>451.94989999999996</v>
      </c>
      <c r="G94">
        <v>23.15093</v>
      </c>
      <c r="H94">
        <v>22.44223</v>
      </c>
      <c r="I94">
        <v>0.196638</v>
      </c>
      <c r="J94" s="14">
        <f>(-1/H94)*LN(E94/I94)</f>
        <v>0.06551836581785495</v>
      </c>
    </row>
    <row r="95" spans="5:10" ht="12.75">
      <c r="E95">
        <v>0.05489671</v>
      </c>
      <c r="F95">
        <f t="shared" si="1"/>
        <v>548.9671</v>
      </c>
      <c r="G95">
        <v>23.00583</v>
      </c>
      <c r="H95">
        <v>22.70491</v>
      </c>
      <c r="I95">
        <v>0.196638</v>
      </c>
      <c r="J95" s="14">
        <f>(-1/H95)*LN(E95/I95)</f>
        <v>0.056195380440435455</v>
      </c>
    </row>
    <row r="96" spans="5:10" ht="12.75">
      <c r="E96">
        <v>0.04890158</v>
      </c>
      <c r="F96">
        <f t="shared" si="1"/>
        <v>489.0158</v>
      </c>
      <c r="G96">
        <v>22.86072</v>
      </c>
      <c r="H96">
        <v>22.79143</v>
      </c>
      <c r="I96">
        <v>0.196638</v>
      </c>
      <c r="J96" s="14">
        <f>(-1/H96)*LN(E96/I96)</f>
        <v>0.061056053441933496</v>
      </c>
    </row>
    <row r="97" spans="5:10" ht="12.75">
      <c r="E97">
        <v>0.04227465</v>
      </c>
      <c r="F97">
        <f t="shared" si="1"/>
        <v>422.74649999999997</v>
      </c>
      <c r="G97">
        <v>22.75189</v>
      </c>
      <c r="H97">
        <v>22.81974</v>
      </c>
      <c r="I97">
        <v>0.196325</v>
      </c>
      <c r="J97" s="14">
        <f>(-1/H97)*LN(E97/I97)</f>
        <v>0.06729190751670898</v>
      </c>
    </row>
    <row r="98" spans="5:10" ht="12.75">
      <c r="E98">
        <v>0.03657437</v>
      </c>
      <c r="F98">
        <f t="shared" si="1"/>
        <v>365.74370000000005</v>
      </c>
      <c r="G98">
        <v>22.67934</v>
      </c>
      <c r="H98">
        <v>22.90704</v>
      </c>
      <c r="I98">
        <v>0.196325</v>
      </c>
      <c r="J98" s="14">
        <f>(-1/H98)*LN(E98/I98)</f>
        <v>0.07335839669304647</v>
      </c>
    </row>
    <row r="99" spans="5:10" ht="12.75">
      <c r="E99">
        <v>0.05651132</v>
      </c>
      <c r="F99">
        <f t="shared" si="1"/>
        <v>565.1132</v>
      </c>
      <c r="G99">
        <v>22.60679</v>
      </c>
      <c r="H99">
        <v>23.06592</v>
      </c>
      <c r="I99">
        <v>0.1961686</v>
      </c>
      <c r="J99" s="14">
        <f>(-1/H99)*LN(E99/I99)</f>
        <v>0.053955511918975456</v>
      </c>
    </row>
    <row r="100" spans="5:10" ht="12.75">
      <c r="E100">
        <v>0.046248</v>
      </c>
      <c r="F100">
        <f t="shared" si="1"/>
        <v>462.47999999999996</v>
      </c>
      <c r="G100">
        <v>22.49796</v>
      </c>
      <c r="H100">
        <v>23.2193</v>
      </c>
      <c r="I100">
        <v>0.1960121</v>
      </c>
      <c r="J100" s="14">
        <f>(-1/H100)*LN(E100/I100)</f>
        <v>0.062196456061927446</v>
      </c>
    </row>
    <row r="101" spans="5:10" ht="12.75">
      <c r="E101">
        <v>0.0539139</v>
      </c>
      <c r="F101">
        <f t="shared" si="1"/>
        <v>539.139</v>
      </c>
      <c r="G101">
        <v>22.53423</v>
      </c>
      <c r="H101">
        <v>23.22401</v>
      </c>
      <c r="I101">
        <v>0.194917</v>
      </c>
      <c r="J101" s="14">
        <f>(-1/H101)*LN(E101/I101)</f>
        <v>0.05533865586893663</v>
      </c>
    </row>
    <row r="102" spans="5:10" ht="12.75">
      <c r="E102">
        <v>0.04033712</v>
      </c>
      <c r="F102">
        <f t="shared" si="1"/>
        <v>403.3712</v>
      </c>
      <c r="G102">
        <v>22.4254</v>
      </c>
      <c r="H102">
        <v>23.24525</v>
      </c>
      <c r="I102">
        <v>0.1961686</v>
      </c>
      <c r="J102" s="14">
        <f>(-1/H102)*LN(E102/I102)</f>
        <v>0.06804411037650077</v>
      </c>
    </row>
    <row r="103" spans="5:10" ht="12.75">
      <c r="E103">
        <v>0.04329958</v>
      </c>
      <c r="F103">
        <f t="shared" si="1"/>
        <v>432.9958</v>
      </c>
      <c r="G103">
        <v>22.38913</v>
      </c>
      <c r="H103">
        <v>23.26334</v>
      </c>
      <c r="I103">
        <v>0.196325</v>
      </c>
      <c r="J103" s="14">
        <f>(-1/H103)*LN(E103/I103)</f>
        <v>0.06497899760174551</v>
      </c>
    </row>
    <row r="104" spans="5:10" ht="12.75">
      <c r="E104">
        <v>0.04578468</v>
      </c>
      <c r="F104">
        <f t="shared" si="1"/>
        <v>457.84680000000003</v>
      </c>
      <c r="G104">
        <v>22.35285</v>
      </c>
      <c r="H104">
        <v>23.36009</v>
      </c>
      <c r="I104">
        <v>0.1964815</v>
      </c>
      <c r="J104" s="14">
        <f>(-1/H104)*LN(E104/I104)</f>
        <v>0.06235501412656307</v>
      </c>
    </row>
    <row r="105" spans="5:10" ht="12.75">
      <c r="E105">
        <v>0.04470359</v>
      </c>
      <c r="F105">
        <f t="shared" si="1"/>
        <v>447.0359</v>
      </c>
      <c r="G105">
        <v>22.31657</v>
      </c>
      <c r="H105">
        <v>23.44976</v>
      </c>
      <c r="I105">
        <v>0.196325</v>
      </c>
      <c r="J105" s="14">
        <f>(-1/H105)*LN(E105/I105)</f>
        <v>0.06310161117500743</v>
      </c>
    </row>
    <row r="106" spans="5:10" ht="12.75">
      <c r="E106">
        <v>0.04126376</v>
      </c>
      <c r="F106">
        <f t="shared" si="1"/>
        <v>412.63759999999996</v>
      </c>
      <c r="G106">
        <v>22.31657</v>
      </c>
      <c r="H106">
        <v>23.48594</v>
      </c>
      <c r="I106">
        <v>0.196638</v>
      </c>
      <c r="J106" s="14">
        <f>(-1/H106)*LN(E106/I106)</f>
        <v>0.06648147112617729</v>
      </c>
    </row>
    <row r="107" spans="5:10" ht="12.75">
      <c r="E107">
        <v>0.04800301</v>
      </c>
      <c r="F107">
        <f t="shared" si="1"/>
        <v>480.0301</v>
      </c>
      <c r="G107">
        <v>22.2803</v>
      </c>
      <c r="H107">
        <v>23.50482</v>
      </c>
      <c r="I107">
        <v>0.1964815</v>
      </c>
      <c r="J107" s="14">
        <f>(-1/H107)*LN(E107/I107)</f>
        <v>0.0599581091035506</v>
      </c>
    </row>
    <row r="108" spans="5:10" ht="12.75">
      <c r="E108">
        <v>0.04494227</v>
      </c>
      <c r="F108">
        <f t="shared" si="1"/>
        <v>449.4227</v>
      </c>
      <c r="G108">
        <v>22.2803</v>
      </c>
      <c r="H108">
        <v>23.66214</v>
      </c>
      <c r="I108">
        <v>0.1969509</v>
      </c>
      <c r="J108" s="14">
        <f>(-1/H108)*LN(E108/I108)</f>
        <v>0.06244471894001151</v>
      </c>
    </row>
    <row r="109" spans="5:10" ht="12.75">
      <c r="E109">
        <v>0.0414182</v>
      </c>
      <c r="F109">
        <f t="shared" si="1"/>
        <v>414.182</v>
      </c>
      <c r="G109">
        <v>22.24402</v>
      </c>
      <c r="H109">
        <v>23.83834</v>
      </c>
      <c r="I109">
        <v>0.1967944</v>
      </c>
      <c r="J109" s="14">
        <f>(-1/H109)*LN(E109/I109)</f>
        <v>0.0653753210656706</v>
      </c>
    </row>
    <row r="110" spans="5:10" ht="12.75">
      <c r="E110">
        <v>0.04214829</v>
      </c>
      <c r="F110">
        <f t="shared" si="1"/>
        <v>421.4829</v>
      </c>
      <c r="G110">
        <v>22.20774</v>
      </c>
      <c r="H110">
        <v>24.07748</v>
      </c>
      <c r="I110">
        <v>0.1961686</v>
      </c>
      <c r="J110" s="14">
        <f>(-1/H110)*LN(E110/I110)</f>
        <v>0.06386799529347612</v>
      </c>
    </row>
    <row r="111" spans="5:10" ht="12.75">
      <c r="E111">
        <v>0.04491419</v>
      </c>
      <c r="F111">
        <f t="shared" si="1"/>
        <v>449.1419</v>
      </c>
      <c r="G111">
        <v>22.20774</v>
      </c>
      <c r="H111">
        <v>24.19075</v>
      </c>
      <c r="I111">
        <v>0.1960121</v>
      </c>
      <c r="J111" s="14">
        <f>(-1/H111)*LN(E111/I111)</f>
        <v>0.06090851302934702</v>
      </c>
    </row>
    <row r="112" spans="5:10" ht="12.75">
      <c r="E112">
        <v>0.05016519</v>
      </c>
      <c r="F112">
        <f t="shared" si="1"/>
        <v>501.6519</v>
      </c>
      <c r="G112">
        <v>22.17147</v>
      </c>
      <c r="H112">
        <v>24.2411</v>
      </c>
      <c r="I112">
        <v>0.196638</v>
      </c>
      <c r="J112" s="14">
        <f>(-1/H112)*LN(E112/I112)</f>
        <v>0.05635235674221572</v>
      </c>
    </row>
    <row r="113" spans="5:10" ht="12.75">
      <c r="E113">
        <v>0.03978955</v>
      </c>
      <c r="F113">
        <f t="shared" si="1"/>
        <v>397.8955</v>
      </c>
      <c r="G113">
        <v>22.13519</v>
      </c>
      <c r="H113">
        <v>24.34179</v>
      </c>
      <c r="I113">
        <v>0.1967944</v>
      </c>
      <c r="J113" s="14">
        <f>(-1/H113)*LN(E113/I113)</f>
        <v>0.06567122688709703</v>
      </c>
    </row>
    <row r="114" spans="5:10" ht="12.75">
      <c r="E114">
        <v>0.03383655</v>
      </c>
      <c r="F114">
        <f t="shared" si="1"/>
        <v>338.3655</v>
      </c>
      <c r="G114">
        <v>22.13519</v>
      </c>
      <c r="H114">
        <v>24.51801</v>
      </c>
      <c r="I114">
        <v>0.1969509</v>
      </c>
      <c r="J114" s="14">
        <f>(-1/H114)*LN(E114/I114)</f>
        <v>0.07184159236039507</v>
      </c>
    </row>
    <row r="115" spans="5:10" ht="12.75">
      <c r="E115">
        <v>0.03451047</v>
      </c>
      <c r="F115">
        <f t="shared" si="1"/>
        <v>345.10470000000004</v>
      </c>
      <c r="G115">
        <v>22.09892</v>
      </c>
      <c r="H115">
        <v>24.70683</v>
      </c>
      <c r="I115">
        <v>0.1969509</v>
      </c>
      <c r="J115" s="14">
        <f>(-1/H115)*LN(E115/I115)</f>
        <v>0.070494341153286</v>
      </c>
    </row>
    <row r="116" spans="5:10" ht="12.75">
      <c r="E116">
        <v>0.0412778</v>
      </c>
      <c r="F116">
        <f t="shared" si="1"/>
        <v>412.778</v>
      </c>
      <c r="G116">
        <v>22.06264</v>
      </c>
      <c r="H116">
        <v>24.71941</v>
      </c>
      <c r="I116">
        <v>0.1967944</v>
      </c>
      <c r="J116" s="14">
        <f>(-1/H116)*LN(E116/I116)</f>
        <v>0.06318252352096118</v>
      </c>
    </row>
    <row r="117" spans="5:10" ht="12.75">
      <c r="E117">
        <v>0.04011247</v>
      </c>
      <c r="F117">
        <f t="shared" si="1"/>
        <v>401.12469999999996</v>
      </c>
      <c r="G117">
        <v>22.06264</v>
      </c>
      <c r="H117">
        <v>24.75718</v>
      </c>
      <c r="I117">
        <v>0.1964815</v>
      </c>
      <c r="J117" s="14">
        <f>(-1/H117)*LN(E117/I117)</f>
        <v>0.06417859468466532</v>
      </c>
    </row>
    <row r="118" spans="5:10" ht="12.75">
      <c r="E118">
        <v>0.03576004</v>
      </c>
      <c r="F118">
        <f t="shared" si="1"/>
        <v>357.6004</v>
      </c>
      <c r="G118">
        <v>22.06264</v>
      </c>
      <c r="H118">
        <v>24.80753</v>
      </c>
      <c r="I118">
        <v>0.1956992</v>
      </c>
      <c r="J118" s="14">
        <f>(-1/H118)*LN(E118/I118)</f>
        <v>0.0685174105455532</v>
      </c>
    </row>
    <row r="119" spans="5:10" ht="12.75">
      <c r="E119">
        <v>0.03799242</v>
      </c>
      <c r="F119">
        <f t="shared" si="1"/>
        <v>379.9242</v>
      </c>
      <c r="G119">
        <v>22.02636</v>
      </c>
      <c r="H119">
        <v>24.93341</v>
      </c>
      <c r="I119">
        <v>0.1956992</v>
      </c>
      <c r="J119" s="14">
        <f>(-1/H119)*LN(E119/I119)</f>
        <v>0.06574279732934221</v>
      </c>
    </row>
    <row r="120" spans="5:10" ht="12.75">
      <c r="E120">
        <v>0.04165689</v>
      </c>
      <c r="F120">
        <f t="shared" si="1"/>
        <v>416.56890000000004</v>
      </c>
      <c r="G120">
        <v>22.02636</v>
      </c>
      <c r="H120">
        <v>25.05929</v>
      </c>
      <c r="I120">
        <v>0.1952299</v>
      </c>
      <c r="J120" s="14">
        <f>(-1/H120)*LN(E120/I120)</f>
        <v>0.06164225153132031</v>
      </c>
    </row>
    <row r="121" spans="5:10" ht="12.75">
      <c r="E121">
        <v>0.05022135</v>
      </c>
      <c r="F121">
        <f t="shared" si="1"/>
        <v>502.21349999999995</v>
      </c>
      <c r="G121">
        <v>21.99009</v>
      </c>
      <c r="H121">
        <v>25.10964</v>
      </c>
      <c r="I121">
        <v>0.1947605</v>
      </c>
      <c r="J121" s="14">
        <f>(-1/H121)*LN(E121/I121)</f>
        <v>0.053976495221951186</v>
      </c>
    </row>
    <row r="122" spans="5:10" ht="12.75">
      <c r="E122">
        <v>0.04370674</v>
      </c>
      <c r="F122">
        <f t="shared" si="1"/>
        <v>437.0674</v>
      </c>
      <c r="G122">
        <v>21.99009</v>
      </c>
      <c r="H122">
        <v>25.14741</v>
      </c>
      <c r="I122">
        <v>0.1958557</v>
      </c>
      <c r="J122" s="14">
        <f>(-1/H122)*LN(E122/I122)</f>
        <v>0.05964335253515071</v>
      </c>
    </row>
    <row r="123" spans="5:10" ht="12.75">
      <c r="E123">
        <v>0.03942451</v>
      </c>
      <c r="F123">
        <f t="shared" si="1"/>
        <v>394.24510000000004</v>
      </c>
      <c r="G123">
        <v>21.95381</v>
      </c>
      <c r="H123">
        <v>25.28588</v>
      </c>
      <c r="I123">
        <v>0.1964815</v>
      </c>
      <c r="J123" s="14">
        <f>(-1/H123)*LN(E123/I123)</f>
        <v>0.06352084939043481</v>
      </c>
    </row>
    <row r="124" spans="5:10" ht="12.75">
      <c r="E124">
        <v>0.0351142</v>
      </c>
      <c r="F124">
        <f t="shared" si="1"/>
        <v>351.142</v>
      </c>
      <c r="G124">
        <v>21.91753</v>
      </c>
      <c r="H124">
        <v>25.52507</v>
      </c>
      <c r="I124">
        <v>0.1967944</v>
      </c>
      <c r="J124" s="14">
        <f>(-1/H124)*LN(E124/I124)</f>
        <v>0.06752396455187193</v>
      </c>
    </row>
    <row r="125" spans="5:10" ht="12.75">
      <c r="E125">
        <v>0.03387867</v>
      </c>
      <c r="F125">
        <f t="shared" si="1"/>
        <v>338.7867</v>
      </c>
      <c r="G125">
        <v>21.84498</v>
      </c>
      <c r="H125">
        <v>25.75168</v>
      </c>
      <c r="I125">
        <v>0.1967944</v>
      </c>
      <c r="J125" s="14">
        <f>(-1/H125)*LN(E125/I125)</f>
        <v>0.06832074319476551</v>
      </c>
    </row>
    <row r="126" spans="5:10" ht="12.75">
      <c r="E126">
        <v>0.04808725</v>
      </c>
      <c r="F126">
        <f t="shared" si="1"/>
        <v>480.8725</v>
      </c>
      <c r="G126">
        <v>21.8087</v>
      </c>
      <c r="H126">
        <v>25.91535</v>
      </c>
      <c r="I126">
        <v>0.1967944</v>
      </c>
      <c r="J126" s="14">
        <f>(-1/H126)*LN(E126/I126)</f>
        <v>0.05437481877420498</v>
      </c>
    </row>
    <row r="127" spans="5:10" ht="12.75">
      <c r="E127">
        <v>0.05347866</v>
      </c>
      <c r="F127">
        <f t="shared" si="1"/>
        <v>534.7866</v>
      </c>
      <c r="G127">
        <v>21.73615</v>
      </c>
      <c r="H127">
        <v>26.07902</v>
      </c>
      <c r="I127">
        <v>0.1971073</v>
      </c>
      <c r="J127" s="14">
        <f>(-1/H127)*LN(E127/I127)</f>
        <v>0.05001973059899341</v>
      </c>
    </row>
    <row r="128" spans="5:10" ht="12.75">
      <c r="E128">
        <v>0.04556004</v>
      </c>
      <c r="F128">
        <f t="shared" si="1"/>
        <v>455.60040000000004</v>
      </c>
      <c r="G128">
        <v>21.69987</v>
      </c>
      <c r="H128">
        <v>26.24269</v>
      </c>
      <c r="I128">
        <v>0.1969509</v>
      </c>
      <c r="J128" s="14">
        <f>(-1/H128)*LN(E128/I128)</f>
        <v>0.05578404662603149</v>
      </c>
    </row>
    <row r="129" spans="5:10" ht="12.75">
      <c r="E129">
        <v>0.04450703</v>
      </c>
      <c r="F129">
        <f t="shared" si="1"/>
        <v>445.07030000000003</v>
      </c>
      <c r="G129">
        <v>21.6636</v>
      </c>
      <c r="H129">
        <v>26.44414</v>
      </c>
      <c r="I129">
        <v>0.196325</v>
      </c>
      <c r="J129" s="14">
        <f>(-1/H129)*LN(E129/I129)</f>
        <v>0.05612299341320193</v>
      </c>
    </row>
    <row r="130" spans="5:10" ht="12.75">
      <c r="E130">
        <v>0.04082852</v>
      </c>
      <c r="F130">
        <f aca="true" t="shared" si="2" ref="F130:F193">E130*10000</f>
        <v>408.2852</v>
      </c>
      <c r="G130">
        <v>21.62732</v>
      </c>
      <c r="H130">
        <v>26.58264</v>
      </c>
      <c r="I130">
        <v>0.196325</v>
      </c>
      <c r="J130" s="14">
        <f>(-1/H130)*LN(E130/I130)</f>
        <v>0.059075795046819694</v>
      </c>
    </row>
    <row r="131" spans="5:10" ht="12.75">
      <c r="E131">
        <v>0.04287837</v>
      </c>
      <c r="F131">
        <f t="shared" si="2"/>
        <v>428.7837</v>
      </c>
      <c r="G131">
        <v>21.59105</v>
      </c>
      <c r="H131">
        <v>26.63301</v>
      </c>
      <c r="I131">
        <v>0.196638</v>
      </c>
      <c r="J131" s="14">
        <f>(-1/H131)*LN(E131/I131)</f>
        <v>0.05718456051024816</v>
      </c>
    </row>
    <row r="132" spans="5:10" ht="12.75">
      <c r="E132">
        <v>0.045546</v>
      </c>
      <c r="F132">
        <f t="shared" si="2"/>
        <v>455.46000000000004</v>
      </c>
      <c r="G132">
        <v>21.59105</v>
      </c>
      <c r="H132">
        <v>26.6456</v>
      </c>
      <c r="I132">
        <v>0.1964815</v>
      </c>
      <c r="J132" s="14">
        <f>(-1/H132)*LN(E132/I132)</f>
        <v>0.05486254672560462</v>
      </c>
    </row>
    <row r="133" spans="5:10" ht="12.75">
      <c r="E133">
        <v>0.04005631</v>
      </c>
      <c r="F133">
        <f t="shared" si="2"/>
        <v>400.56309999999996</v>
      </c>
      <c r="G133">
        <v>21.55477</v>
      </c>
      <c r="H133">
        <v>26.68337</v>
      </c>
      <c r="I133">
        <v>0.1961686</v>
      </c>
      <c r="J133" s="14">
        <f>(-1/H133)*LN(E133/I133)</f>
        <v>0.059538517038357094</v>
      </c>
    </row>
    <row r="134" spans="5:10" ht="12.75">
      <c r="E134">
        <v>0.0380205</v>
      </c>
      <c r="F134">
        <f t="shared" si="2"/>
        <v>380.205</v>
      </c>
      <c r="G134">
        <v>21.55477</v>
      </c>
      <c r="H134">
        <v>26.7967</v>
      </c>
      <c r="I134">
        <v>0.1958557</v>
      </c>
      <c r="J134" s="14">
        <f>(-1/H134)*LN(E134/I134)</f>
        <v>0.061173677193363314</v>
      </c>
    </row>
    <row r="135" spans="5:10" ht="12.75">
      <c r="E135">
        <v>0.04035116</v>
      </c>
      <c r="F135">
        <f t="shared" si="2"/>
        <v>403.5116</v>
      </c>
      <c r="G135">
        <v>21.55477</v>
      </c>
      <c r="H135">
        <v>26.88484</v>
      </c>
      <c r="I135">
        <v>0.1958557</v>
      </c>
      <c r="J135" s="14">
        <f>(-1/H135)*LN(E135/I135)</f>
        <v>0.05876017937397426</v>
      </c>
    </row>
    <row r="136" spans="5:10" ht="12.75">
      <c r="E136">
        <v>0.0461778</v>
      </c>
      <c r="F136">
        <f t="shared" si="2"/>
        <v>461.77799999999996</v>
      </c>
      <c r="G136">
        <v>21.55477</v>
      </c>
      <c r="H136">
        <v>26.89743</v>
      </c>
      <c r="I136">
        <v>0.1947605</v>
      </c>
      <c r="J136" s="14">
        <f>(-1/H136)*LN(E136/I136)</f>
        <v>0.05350962658710462</v>
      </c>
    </row>
    <row r="137" spans="5:10" ht="12.75">
      <c r="E137">
        <v>0.03797838</v>
      </c>
      <c r="F137">
        <f t="shared" si="2"/>
        <v>379.7838</v>
      </c>
      <c r="G137">
        <v>21.51849</v>
      </c>
      <c r="H137">
        <v>26.92261</v>
      </c>
      <c r="I137">
        <v>0.1952299</v>
      </c>
      <c r="J137" s="14">
        <f>(-1/H137)*LN(E137/I137)</f>
        <v>0.060809883886897474</v>
      </c>
    </row>
    <row r="138" spans="5:10" ht="12.75">
      <c r="E138">
        <v>0.03998611</v>
      </c>
      <c r="F138">
        <f t="shared" si="2"/>
        <v>399.86109999999996</v>
      </c>
      <c r="G138">
        <v>21.51849</v>
      </c>
      <c r="H138">
        <v>26.9478</v>
      </c>
      <c r="I138">
        <v>0.1955428</v>
      </c>
      <c r="J138" s="14">
        <f>(-1/H138)*LN(E138/I138)</f>
        <v>0.05890080590946815</v>
      </c>
    </row>
    <row r="139" spans="5:10" ht="12.75">
      <c r="E139">
        <v>0.04588296</v>
      </c>
      <c r="F139">
        <f t="shared" si="2"/>
        <v>458.8296</v>
      </c>
      <c r="G139">
        <v>21.51849</v>
      </c>
      <c r="H139">
        <v>27.08631</v>
      </c>
      <c r="I139">
        <v>0.1958557</v>
      </c>
      <c r="J139" s="14">
        <f>(-1/H139)*LN(E139/I139)</f>
        <v>0.053579995107685546</v>
      </c>
    </row>
    <row r="140" spans="5:10" ht="12.75">
      <c r="E140">
        <v>0.04279413</v>
      </c>
      <c r="F140">
        <f t="shared" si="2"/>
        <v>427.9413</v>
      </c>
      <c r="G140">
        <v>21.51849</v>
      </c>
      <c r="H140">
        <v>27.2626</v>
      </c>
      <c r="I140">
        <v>0.1955428</v>
      </c>
      <c r="J140" s="14">
        <f>(-1/H140)*LN(E140/I140)</f>
        <v>0.05573123391190408</v>
      </c>
    </row>
    <row r="141" spans="5:10" ht="12.75">
      <c r="E141">
        <v>0.03893311</v>
      </c>
      <c r="F141">
        <f t="shared" si="2"/>
        <v>389.3311</v>
      </c>
      <c r="G141">
        <v>21.51849</v>
      </c>
      <c r="H141">
        <v>27.40112</v>
      </c>
      <c r="I141">
        <v>0.1953863</v>
      </c>
      <c r="J141" s="14">
        <f>(-1/H141)*LN(E141/I141)</f>
        <v>0.058871081881066385</v>
      </c>
    </row>
    <row r="142" spans="5:10" ht="12.75">
      <c r="E142">
        <v>0.03653225</v>
      </c>
      <c r="F142">
        <f t="shared" si="2"/>
        <v>365.32250000000005</v>
      </c>
      <c r="G142">
        <v>21.48222</v>
      </c>
      <c r="H142">
        <v>27.64038</v>
      </c>
      <c r="I142">
        <v>0.1950734</v>
      </c>
      <c r="J142" s="14">
        <f>(-1/H142)*LN(E142/I142)</f>
        <v>0.0606062748006403</v>
      </c>
    </row>
    <row r="143" spans="5:10" ht="12.75">
      <c r="E143">
        <v>0.03500187</v>
      </c>
      <c r="F143">
        <f t="shared" si="2"/>
        <v>350.01869999999997</v>
      </c>
      <c r="G143">
        <v>21.48222</v>
      </c>
      <c r="H143">
        <v>27.84188</v>
      </c>
      <c r="I143">
        <v>0.1946041</v>
      </c>
      <c r="J143" s="14">
        <f>(-1/H143)*LN(E143/I143)</f>
        <v>0.061618171968113186</v>
      </c>
    </row>
    <row r="144" spans="5:10" ht="12.75">
      <c r="E144">
        <v>0.03592852</v>
      </c>
      <c r="F144">
        <f t="shared" si="2"/>
        <v>359.2852</v>
      </c>
      <c r="G144">
        <v>21.44594</v>
      </c>
      <c r="H144">
        <v>28.13154</v>
      </c>
      <c r="I144">
        <v>0.194917</v>
      </c>
      <c r="J144" s="14">
        <f>(-1/H144)*LN(E144/I144)</f>
        <v>0.06011197459702976</v>
      </c>
    </row>
    <row r="145" spans="5:10" ht="12.75">
      <c r="E145">
        <v>0.03939643</v>
      </c>
      <c r="F145">
        <f t="shared" si="2"/>
        <v>393.96430000000004</v>
      </c>
      <c r="G145">
        <v>21.37339</v>
      </c>
      <c r="H145">
        <v>28.4338</v>
      </c>
      <c r="I145">
        <v>0.1952299</v>
      </c>
      <c r="J145" s="14">
        <f>(-1/H145)*LN(E145/I145)</f>
        <v>0.056288735076445745</v>
      </c>
    </row>
    <row r="146" spans="5:10" ht="12.75">
      <c r="E146">
        <v>0.04539156</v>
      </c>
      <c r="F146">
        <f t="shared" si="2"/>
        <v>453.9156</v>
      </c>
      <c r="G146">
        <v>21.33711</v>
      </c>
      <c r="H146">
        <v>28.53456</v>
      </c>
      <c r="I146">
        <v>0.1953863</v>
      </c>
      <c r="J146" s="14">
        <f>(-1/H146)*LN(E146/I146)</f>
        <v>0.05115384431649335</v>
      </c>
    </row>
    <row r="147" spans="5:10" ht="12.75">
      <c r="E147">
        <v>0.04061792</v>
      </c>
      <c r="F147">
        <f t="shared" si="2"/>
        <v>406.17920000000004</v>
      </c>
      <c r="G147">
        <v>21.30083</v>
      </c>
      <c r="H147">
        <v>28.58494</v>
      </c>
      <c r="I147">
        <v>0.1953863</v>
      </c>
      <c r="J147" s="14">
        <f>(-1/H147)*LN(E147/I147)</f>
        <v>0.054950938362028495</v>
      </c>
    </row>
    <row r="148" spans="5:10" ht="12.75">
      <c r="E148">
        <v>0.03237638</v>
      </c>
      <c r="F148">
        <f t="shared" si="2"/>
        <v>323.76380000000006</v>
      </c>
      <c r="G148">
        <v>21.26456</v>
      </c>
      <c r="H148">
        <v>28.66051</v>
      </c>
      <c r="I148">
        <v>0.1953863</v>
      </c>
      <c r="J148" s="14">
        <f>(-1/H148)*LN(E148/I148)</f>
        <v>0.06271868434885607</v>
      </c>
    </row>
    <row r="149" spans="5:10" ht="12.75">
      <c r="E149">
        <v>0.0385119</v>
      </c>
      <c r="F149">
        <f t="shared" si="2"/>
        <v>385.119</v>
      </c>
      <c r="G149">
        <v>21.26456</v>
      </c>
      <c r="H149">
        <v>28.88722</v>
      </c>
      <c r="I149">
        <v>0.1952299</v>
      </c>
      <c r="J149" s="14">
        <f>(-1/H149)*LN(E149/I149)</f>
        <v>0.056191303768038055</v>
      </c>
    </row>
    <row r="150" spans="5:10" ht="12.75">
      <c r="E150">
        <v>0.04286433</v>
      </c>
      <c r="F150">
        <f t="shared" si="2"/>
        <v>428.6433</v>
      </c>
      <c r="G150">
        <v>21.22828</v>
      </c>
      <c r="H150">
        <v>29.20212</v>
      </c>
      <c r="I150">
        <v>0.1958557</v>
      </c>
      <c r="J150" s="14">
        <f>(-1/H150)*LN(E150/I150)</f>
        <v>0.05202835109415227</v>
      </c>
    </row>
    <row r="151" spans="5:10" ht="12.75">
      <c r="E151">
        <v>0.03894715</v>
      </c>
      <c r="F151">
        <f t="shared" si="2"/>
        <v>389.4715</v>
      </c>
      <c r="G151">
        <v>21.192</v>
      </c>
      <c r="H151">
        <v>29.39106</v>
      </c>
      <c r="I151">
        <v>0.1958557</v>
      </c>
      <c r="J151" s="14">
        <f>(-1/H151)*LN(E151/I151)</f>
        <v>0.05495455300647337</v>
      </c>
    </row>
    <row r="152" spans="5:10" ht="12.75">
      <c r="E152">
        <v>0.03397695</v>
      </c>
      <c r="F152">
        <f t="shared" si="2"/>
        <v>339.7695</v>
      </c>
      <c r="G152">
        <v>21.15573</v>
      </c>
      <c r="H152">
        <v>29.52963</v>
      </c>
      <c r="I152">
        <v>0.1956992</v>
      </c>
      <c r="J152" s="14">
        <f>(-1/H152)*LN(E152/I152)</f>
        <v>0.05929286729872305</v>
      </c>
    </row>
    <row r="153" spans="5:10" ht="12.75">
      <c r="E153">
        <v>0.0328397</v>
      </c>
      <c r="F153">
        <f t="shared" si="2"/>
        <v>328.397</v>
      </c>
      <c r="G153">
        <v>21.11945</v>
      </c>
      <c r="H153">
        <v>29.6304</v>
      </c>
      <c r="I153">
        <v>0.1956992</v>
      </c>
      <c r="J153" s="14">
        <f>(-1/H153)*LN(E153/I153)</f>
        <v>0.06024018025954834</v>
      </c>
    </row>
    <row r="154" spans="5:10" ht="12.75">
      <c r="E154">
        <v>0.03100044</v>
      </c>
      <c r="F154">
        <f t="shared" si="2"/>
        <v>310.00440000000003</v>
      </c>
      <c r="G154">
        <v>21.08317</v>
      </c>
      <c r="H154">
        <v>29.80676</v>
      </c>
      <c r="I154">
        <v>0.1961686</v>
      </c>
      <c r="J154" s="14">
        <f>(-1/H154)*LN(E154/I154)</f>
        <v>0.061897807598539585</v>
      </c>
    </row>
    <row r="155" spans="5:10" ht="12.75">
      <c r="E155">
        <v>0.02949815</v>
      </c>
      <c r="F155">
        <f t="shared" si="2"/>
        <v>294.9815</v>
      </c>
      <c r="G155">
        <v>21.0469</v>
      </c>
      <c r="H155">
        <v>29.99572</v>
      </c>
      <c r="I155">
        <v>0.196638</v>
      </c>
      <c r="J155" s="14">
        <f>(-1/H155)*LN(E155/I155)</f>
        <v>0.0632435869310848</v>
      </c>
    </row>
    <row r="156" spans="5:10" ht="12.75">
      <c r="E156">
        <v>0.03597064</v>
      </c>
      <c r="F156">
        <f t="shared" si="2"/>
        <v>359.7064</v>
      </c>
      <c r="G156">
        <v>20.97435</v>
      </c>
      <c r="H156">
        <v>30.00832</v>
      </c>
      <c r="I156">
        <v>0.1971073</v>
      </c>
      <c r="J156" s="14">
        <f>(-1/H156)*LN(E156/I156)</f>
        <v>0.05668578582058786</v>
      </c>
    </row>
    <row r="157" spans="5:10" ht="12.75">
      <c r="E157">
        <v>0.02500532</v>
      </c>
      <c r="F157">
        <f t="shared" si="2"/>
        <v>250.0532</v>
      </c>
      <c r="G157">
        <v>21.01062</v>
      </c>
      <c r="H157">
        <v>30.04611</v>
      </c>
      <c r="I157">
        <v>0.1969509</v>
      </c>
      <c r="J157" s="14">
        <f>(-1/H157)*LN(E157/I157)</f>
        <v>0.06868995210577075</v>
      </c>
    </row>
    <row r="158" spans="5:10" ht="12.75">
      <c r="E158">
        <v>0.04335574</v>
      </c>
      <c r="F158">
        <f t="shared" si="2"/>
        <v>433.5574</v>
      </c>
      <c r="G158">
        <v>20.93807</v>
      </c>
      <c r="H158">
        <v>30.07131</v>
      </c>
      <c r="I158">
        <v>0.1969509</v>
      </c>
      <c r="J158" s="14">
        <f>(-1/H158)*LN(E158/I158)</f>
        <v>0.05033087531011682</v>
      </c>
    </row>
    <row r="159" spans="5:10" ht="12.75">
      <c r="E159">
        <v>0.04023883</v>
      </c>
      <c r="F159">
        <f t="shared" si="2"/>
        <v>402.3883</v>
      </c>
      <c r="G159">
        <v>20.93807</v>
      </c>
      <c r="H159">
        <v>30.24768</v>
      </c>
      <c r="I159">
        <v>0.1961686</v>
      </c>
      <c r="J159" s="14">
        <f>(-1/H159)*LN(E159/I159)</f>
        <v>0.05237234868018273</v>
      </c>
    </row>
    <row r="160" spans="5:10" ht="12.75">
      <c r="E160">
        <v>0.03136549</v>
      </c>
      <c r="F160">
        <f t="shared" si="2"/>
        <v>313.65490000000005</v>
      </c>
      <c r="G160">
        <v>20.90179</v>
      </c>
      <c r="H160">
        <v>30.56264</v>
      </c>
      <c r="I160">
        <v>0.1967944</v>
      </c>
      <c r="J160" s="14">
        <f>(-1/H160)*LN(E160/I160)</f>
        <v>0.060088110352799956</v>
      </c>
    </row>
    <row r="161" spans="5:10" ht="12.75">
      <c r="E161">
        <v>0.02735002</v>
      </c>
      <c r="F161">
        <f t="shared" si="2"/>
        <v>273.5002</v>
      </c>
      <c r="G161">
        <v>20.90179</v>
      </c>
      <c r="H161">
        <v>30.85242</v>
      </c>
      <c r="I161">
        <v>0.1971073</v>
      </c>
      <c r="J161" s="14">
        <f>(-1/H161)*LN(E161/I161)</f>
        <v>0.06401543186501121</v>
      </c>
    </row>
    <row r="162" spans="5:10" ht="12.75">
      <c r="E162">
        <v>0.02983511</v>
      </c>
      <c r="F162">
        <f t="shared" si="2"/>
        <v>298.35110000000003</v>
      </c>
      <c r="G162">
        <v>20.86552</v>
      </c>
      <c r="H162">
        <v>31.2052</v>
      </c>
      <c r="I162">
        <v>0.1971073</v>
      </c>
      <c r="J162" s="14">
        <f>(-1/H162)*LN(E162/I162)</f>
        <v>0.060504735191498384</v>
      </c>
    </row>
    <row r="163" spans="5:10" ht="12.75">
      <c r="E163">
        <v>0.0300036</v>
      </c>
      <c r="F163">
        <f t="shared" si="2"/>
        <v>300.036</v>
      </c>
      <c r="G163">
        <v>20.79296</v>
      </c>
      <c r="H163">
        <v>31.49501</v>
      </c>
      <c r="I163">
        <v>0.1967944</v>
      </c>
      <c r="J163" s="14">
        <f>(-1/H163)*LN(E163/I163)</f>
        <v>0.05971873495090205</v>
      </c>
    </row>
    <row r="164" spans="5:10" ht="12.75">
      <c r="E164">
        <v>0.03095832</v>
      </c>
      <c r="F164">
        <f t="shared" si="2"/>
        <v>309.58320000000003</v>
      </c>
      <c r="G164">
        <v>20.79296</v>
      </c>
      <c r="H164">
        <v>31.55801</v>
      </c>
      <c r="I164">
        <v>0.1971073</v>
      </c>
      <c r="J164" s="14">
        <f>(-1/H164)*LN(E164/I164)</f>
        <v>0.05865726219196151</v>
      </c>
    </row>
    <row r="165" spans="5:10" ht="12.75">
      <c r="E165">
        <v>0.02975087</v>
      </c>
      <c r="F165">
        <f t="shared" si="2"/>
        <v>297.5087</v>
      </c>
      <c r="G165">
        <v>20.86552</v>
      </c>
      <c r="H165">
        <v>31.55801</v>
      </c>
      <c r="I165">
        <v>0.1972638</v>
      </c>
      <c r="J165" s="14">
        <f>(-1/H165)*LN(E165/I165)</f>
        <v>0.05994305547131824</v>
      </c>
    </row>
    <row r="166" spans="5:10" ht="12.75">
      <c r="E166">
        <v>0.03692537</v>
      </c>
      <c r="F166">
        <f t="shared" si="2"/>
        <v>369.2537</v>
      </c>
      <c r="G166">
        <v>20.79296</v>
      </c>
      <c r="H166">
        <v>31.59581</v>
      </c>
      <c r="I166">
        <v>0.196638</v>
      </c>
      <c r="J166" s="14">
        <f>(-1/H166)*LN(E166/I166)</f>
        <v>0.05293314607907479</v>
      </c>
    </row>
    <row r="167" spans="5:10" ht="12.75">
      <c r="E167">
        <v>0.03848382</v>
      </c>
      <c r="F167">
        <f t="shared" si="2"/>
        <v>384.83820000000003</v>
      </c>
      <c r="G167">
        <v>20.79296</v>
      </c>
      <c r="H167">
        <v>31.74702</v>
      </c>
      <c r="I167">
        <v>0.1956992</v>
      </c>
      <c r="J167" s="14">
        <f>(-1/H167)*LN(E167/I167)</f>
        <v>0.05122814340635573</v>
      </c>
    </row>
    <row r="168" spans="5:10" ht="12.75">
      <c r="E168">
        <v>0.02997552</v>
      </c>
      <c r="F168">
        <f t="shared" si="2"/>
        <v>299.7552</v>
      </c>
      <c r="G168">
        <v>20.79296</v>
      </c>
      <c r="H168">
        <v>31.78482</v>
      </c>
      <c r="I168">
        <v>0.1972638</v>
      </c>
      <c r="J168" s="14">
        <f>(-1/H168)*LN(E168/I168)</f>
        <v>0.059278639007646204</v>
      </c>
    </row>
    <row r="169" spans="5:10" ht="12.75">
      <c r="E169">
        <v>0.03279758</v>
      </c>
      <c r="F169">
        <f t="shared" si="2"/>
        <v>327.9758</v>
      </c>
      <c r="G169">
        <v>20.79296</v>
      </c>
      <c r="H169">
        <v>31.82263</v>
      </c>
      <c r="I169">
        <v>0.1964815</v>
      </c>
      <c r="J169" s="14">
        <f>(-1/H169)*LN(E169/I169)</f>
        <v>0.05625598975050389</v>
      </c>
    </row>
    <row r="170" spans="5:10" ht="12.75">
      <c r="E170">
        <v>0.0298632</v>
      </c>
      <c r="F170">
        <f t="shared" si="2"/>
        <v>298.632</v>
      </c>
      <c r="G170">
        <v>20.82924</v>
      </c>
      <c r="H170">
        <v>31.92344</v>
      </c>
      <c r="I170">
        <v>0.1974202</v>
      </c>
      <c r="J170" s="14">
        <f>(-1/H170)*LN(E170/I170)</f>
        <v>0.059163658393657434</v>
      </c>
    </row>
    <row r="171" spans="5:10" ht="12.75">
      <c r="E171">
        <v>0.02955431</v>
      </c>
      <c r="F171">
        <f t="shared" si="2"/>
        <v>295.5431</v>
      </c>
      <c r="G171">
        <v>20.75669</v>
      </c>
      <c r="H171">
        <v>32.02425</v>
      </c>
      <c r="I171">
        <v>0.1967944</v>
      </c>
      <c r="J171" s="14">
        <f>(-1/H171)*LN(E171/I171)</f>
        <v>0.05920294593092544</v>
      </c>
    </row>
    <row r="172" spans="5:10" ht="12.75">
      <c r="E172">
        <v>0.03093024</v>
      </c>
      <c r="F172">
        <f t="shared" si="2"/>
        <v>309.30240000000003</v>
      </c>
      <c r="G172">
        <v>20.79296</v>
      </c>
      <c r="H172">
        <v>32.12506</v>
      </c>
      <c r="I172">
        <v>0.1972638</v>
      </c>
      <c r="J172" s="14">
        <f>(-1/H172)*LN(E172/I172)</f>
        <v>0.05767483619119258</v>
      </c>
    </row>
    <row r="173" spans="5:10" ht="12.75">
      <c r="E173">
        <v>0.03554944</v>
      </c>
      <c r="F173">
        <f t="shared" si="2"/>
        <v>355.49440000000004</v>
      </c>
      <c r="G173">
        <v>20.82924</v>
      </c>
      <c r="H173">
        <v>32.25108</v>
      </c>
      <c r="I173">
        <v>0.1972638</v>
      </c>
      <c r="J173" s="14">
        <f>(-1/H173)*LN(E173/I173)</f>
        <v>0.05313364748070726</v>
      </c>
    </row>
    <row r="174" spans="5:10" ht="12.75">
      <c r="E174">
        <v>0.02918927</v>
      </c>
      <c r="F174">
        <f t="shared" si="2"/>
        <v>291.8927</v>
      </c>
      <c r="G174">
        <v>20.75669</v>
      </c>
      <c r="H174">
        <v>32.31409</v>
      </c>
      <c r="I174">
        <v>0.1971073</v>
      </c>
      <c r="J174" s="14">
        <f>(-1/H174)*LN(E174/I174)</f>
        <v>0.05910570511257258</v>
      </c>
    </row>
    <row r="175" spans="5:10" ht="12.75">
      <c r="E175">
        <v>0.02643741</v>
      </c>
      <c r="F175">
        <f t="shared" si="2"/>
        <v>264.3741</v>
      </c>
      <c r="G175">
        <v>20.75669</v>
      </c>
      <c r="H175">
        <v>32.3897</v>
      </c>
      <c r="I175">
        <v>0.1969509</v>
      </c>
      <c r="J175" s="14">
        <f>(-1/H175)*LN(E175/I175)</f>
        <v>0.06200040156435005</v>
      </c>
    </row>
    <row r="176" spans="5:10" ht="12.75">
      <c r="E176">
        <v>0.02982108</v>
      </c>
      <c r="F176">
        <f t="shared" si="2"/>
        <v>298.2108</v>
      </c>
      <c r="G176">
        <v>20.79296</v>
      </c>
      <c r="H176">
        <v>32.3897</v>
      </c>
      <c r="I176">
        <v>0.1960121</v>
      </c>
      <c r="J176" s="14">
        <f>(-1/H176)*LN(E176/I176)</f>
        <v>0.05813455715966194</v>
      </c>
    </row>
    <row r="177" spans="5:10" ht="12.75">
      <c r="E177">
        <v>0.02501936</v>
      </c>
      <c r="F177">
        <f t="shared" si="2"/>
        <v>250.1936</v>
      </c>
      <c r="G177">
        <v>20.79296</v>
      </c>
      <c r="H177">
        <v>32.44011</v>
      </c>
      <c r="I177">
        <v>0.1971073</v>
      </c>
      <c r="J177" s="14">
        <f>(-1/H177)*LN(E177/I177)</f>
        <v>0.06362796936676927</v>
      </c>
    </row>
    <row r="178" spans="5:10" ht="12.75">
      <c r="E178">
        <v>0.0224781</v>
      </c>
      <c r="F178">
        <f t="shared" si="2"/>
        <v>224.781</v>
      </c>
      <c r="G178">
        <v>20.79296</v>
      </c>
      <c r="H178">
        <v>32.74257</v>
      </c>
      <c r="I178">
        <v>0.1969509</v>
      </c>
      <c r="J178" s="14">
        <f>(-1/H178)*LN(E178/I178)</f>
        <v>0.06628718995526789</v>
      </c>
    </row>
    <row r="179" spans="5:10" ht="12.75">
      <c r="E179">
        <v>0.02504744</v>
      </c>
      <c r="F179">
        <f t="shared" si="2"/>
        <v>250.4744</v>
      </c>
      <c r="G179">
        <v>20.75669</v>
      </c>
      <c r="H179">
        <v>33.09546</v>
      </c>
      <c r="I179">
        <v>0.1967944</v>
      </c>
      <c r="J179" s="14">
        <f>(-1/H179)*LN(E179/I179)</f>
        <v>0.06228612329996249</v>
      </c>
    </row>
    <row r="180" spans="5:10" ht="12.75">
      <c r="E180">
        <v>0.03059328</v>
      </c>
      <c r="F180">
        <f t="shared" si="2"/>
        <v>305.9328</v>
      </c>
      <c r="G180">
        <v>20.72041</v>
      </c>
      <c r="H180">
        <v>33.49878</v>
      </c>
      <c r="I180">
        <v>0.196638</v>
      </c>
      <c r="J180" s="14">
        <f>(-1/H180)*LN(E180/I180)</f>
        <v>0.05554184653582937</v>
      </c>
    </row>
    <row r="181" spans="5:10" ht="12.75">
      <c r="E181">
        <v>0.03041076</v>
      </c>
      <c r="F181">
        <f t="shared" si="2"/>
        <v>304.1076</v>
      </c>
      <c r="G181">
        <v>20.68413</v>
      </c>
      <c r="H181">
        <v>33.97776</v>
      </c>
      <c r="I181">
        <v>0.196638</v>
      </c>
      <c r="J181" s="14">
        <f>(-1/H181)*LN(E181/I181)</f>
        <v>0.05493499223431357</v>
      </c>
    </row>
    <row r="182" spans="5:10" ht="12.75">
      <c r="E182">
        <v>0.025595</v>
      </c>
      <c r="F182">
        <f t="shared" si="2"/>
        <v>255.95</v>
      </c>
      <c r="G182">
        <v>20.13999</v>
      </c>
      <c r="H182">
        <v>34.17944</v>
      </c>
      <c r="I182">
        <v>0.1977331</v>
      </c>
      <c r="J182" s="14">
        <f>(-1/H182)*LN(E182/I182)</f>
        <v>0.05981727967588018</v>
      </c>
    </row>
    <row r="183" spans="5:10" ht="12.75">
      <c r="E183">
        <v>0.0255248</v>
      </c>
      <c r="F183">
        <f t="shared" si="2"/>
        <v>255.248</v>
      </c>
      <c r="G183">
        <v>20.21254</v>
      </c>
      <c r="H183">
        <v>34.20465</v>
      </c>
      <c r="I183">
        <v>0.1975767</v>
      </c>
      <c r="J183" s="14">
        <f>(-1/H183)*LN(E183/I183)</f>
        <v>0.05983035449323108</v>
      </c>
    </row>
    <row r="184" spans="5:10" ht="12.75">
      <c r="E184">
        <v>0.02718153</v>
      </c>
      <c r="F184">
        <f t="shared" si="2"/>
        <v>271.8153</v>
      </c>
      <c r="G184">
        <v>20.03116</v>
      </c>
      <c r="H184">
        <v>34.31811</v>
      </c>
      <c r="I184">
        <v>0.1975767</v>
      </c>
      <c r="J184" s="14">
        <f>(-1/H184)*LN(E184/I184)</f>
        <v>0.0578000701335845</v>
      </c>
    </row>
    <row r="185" spans="5:10" ht="12.75">
      <c r="E185">
        <v>0.0273079</v>
      </c>
      <c r="F185">
        <f t="shared" si="2"/>
        <v>273.079</v>
      </c>
      <c r="G185">
        <v>20.28509</v>
      </c>
      <c r="H185">
        <v>34.35592</v>
      </c>
      <c r="I185">
        <v>0.1978896</v>
      </c>
      <c r="J185" s="14">
        <f>(-1/H185)*LN(E185/I185)</f>
        <v>0.05764751058376641</v>
      </c>
    </row>
    <row r="186" spans="5:10" ht="12.75">
      <c r="E186">
        <v>0.02873999</v>
      </c>
      <c r="F186">
        <f t="shared" si="2"/>
        <v>287.3999</v>
      </c>
      <c r="G186">
        <v>20.5753</v>
      </c>
      <c r="H186">
        <v>34.41895</v>
      </c>
      <c r="I186">
        <v>0.1964815</v>
      </c>
      <c r="J186" s="14">
        <f>(-1/H186)*LN(E186/I186)</f>
        <v>0.05584943022929957</v>
      </c>
    </row>
    <row r="187" spans="5:10" ht="12.75">
      <c r="E187">
        <v>0.02911907</v>
      </c>
      <c r="F187">
        <f t="shared" si="2"/>
        <v>291.1907</v>
      </c>
      <c r="G187">
        <v>19.9586</v>
      </c>
      <c r="H187">
        <v>34.45677</v>
      </c>
      <c r="I187">
        <v>0.1974202</v>
      </c>
      <c r="J187" s="14">
        <f>(-1/H187)*LN(E187/I187)</f>
        <v>0.05554615728788584</v>
      </c>
    </row>
    <row r="188" spans="5:10" ht="12.75">
      <c r="E188">
        <v>0.02910503</v>
      </c>
      <c r="F188">
        <f t="shared" si="2"/>
        <v>291.0503</v>
      </c>
      <c r="G188">
        <v>20.28509</v>
      </c>
      <c r="H188">
        <v>34.50719</v>
      </c>
      <c r="I188">
        <v>0.198046</v>
      </c>
      <c r="J188" s="14">
        <f>(-1/H188)*LN(E188/I188)</f>
        <v>0.05557068875993952</v>
      </c>
    </row>
    <row r="189" spans="5:10" ht="12.75">
      <c r="E189">
        <v>0.02871191</v>
      </c>
      <c r="F189">
        <f t="shared" si="2"/>
        <v>287.1191</v>
      </c>
      <c r="G189">
        <v>19.92233</v>
      </c>
      <c r="H189">
        <v>34.63326</v>
      </c>
      <c r="I189">
        <v>0.1972638</v>
      </c>
      <c r="J189" s="14">
        <f>(-1/H189)*LN(E189/I189)</f>
        <v>0.05564679443960598</v>
      </c>
    </row>
    <row r="190" spans="5:10" ht="12.75">
      <c r="E190">
        <v>0.02782738</v>
      </c>
      <c r="F190">
        <f t="shared" si="2"/>
        <v>278.2738</v>
      </c>
      <c r="G190">
        <v>20.39392</v>
      </c>
      <c r="H190">
        <v>34.65847</v>
      </c>
      <c r="I190">
        <v>0.196325</v>
      </c>
      <c r="J190" s="14">
        <f>(-1/H190)*LN(E190/I190)</f>
        <v>0.056371531148547795</v>
      </c>
    </row>
    <row r="191" spans="5:10" ht="12.75">
      <c r="E191">
        <v>0.02945603</v>
      </c>
      <c r="F191">
        <f t="shared" si="2"/>
        <v>294.5603</v>
      </c>
      <c r="G191">
        <v>20.24882</v>
      </c>
      <c r="H191">
        <v>34.79714</v>
      </c>
      <c r="I191">
        <v>0.198046</v>
      </c>
      <c r="J191" s="14">
        <f>(-1/H191)*LN(E191/I191)</f>
        <v>0.054763140993356586</v>
      </c>
    </row>
    <row r="192" spans="5:10" ht="12.75">
      <c r="E192">
        <v>0.02628297</v>
      </c>
      <c r="F192">
        <f t="shared" si="2"/>
        <v>262.8297</v>
      </c>
      <c r="G192">
        <v>19.92233</v>
      </c>
      <c r="H192">
        <v>34.79714</v>
      </c>
      <c r="I192">
        <v>0.196638</v>
      </c>
      <c r="J192" s="14">
        <f>(-1/H192)*LN(E192/I192)</f>
        <v>0.057833582701506556</v>
      </c>
    </row>
    <row r="193" spans="5:10" ht="12.75">
      <c r="E193">
        <v>0.0273781</v>
      </c>
      <c r="F193">
        <f t="shared" si="2"/>
        <v>273.781</v>
      </c>
      <c r="G193">
        <v>20.24882</v>
      </c>
      <c r="H193">
        <v>34.80975</v>
      </c>
      <c r="I193">
        <v>0.196325</v>
      </c>
      <c r="J193" s="14">
        <f>(-1/H193)*LN(E193/I193)</f>
        <v>0.05659414461541762</v>
      </c>
    </row>
    <row r="194" spans="5:10" ht="12.75">
      <c r="E194">
        <v>0.02548268</v>
      </c>
      <c r="F194">
        <f aca="true" t="shared" si="3" ref="F194:F257">E194*10000</f>
        <v>254.82680000000002</v>
      </c>
      <c r="G194">
        <v>20.10371</v>
      </c>
      <c r="H194">
        <v>34.84757</v>
      </c>
      <c r="I194">
        <v>0.1964815</v>
      </c>
      <c r="J194" s="14">
        <f>(-1/H194)*LN(E194/I194)</f>
        <v>0.05861439617132062</v>
      </c>
    </row>
    <row r="195" spans="5:10" ht="12.75">
      <c r="E195">
        <v>0.02513168</v>
      </c>
      <c r="F195">
        <f t="shared" si="3"/>
        <v>251.3168</v>
      </c>
      <c r="G195">
        <v>19.99488</v>
      </c>
      <c r="H195">
        <v>34.84757</v>
      </c>
      <c r="I195">
        <v>0.1967944</v>
      </c>
      <c r="J195" s="14">
        <f>(-1/H195)*LN(E195/I195)</f>
        <v>0.059058072836644625</v>
      </c>
    </row>
    <row r="196" spans="5:10" ht="12.75">
      <c r="E196">
        <v>0.02601621</v>
      </c>
      <c r="F196">
        <f t="shared" si="3"/>
        <v>260.1621</v>
      </c>
      <c r="G196">
        <v>20.10371</v>
      </c>
      <c r="H196">
        <v>35.12492</v>
      </c>
      <c r="I196">
        <v>0.1977331</v>
      </c>
      <c r="J196" s="14">
        <f>(-1/H196)*LN(E196/I196)</f>
        <v>0.057742432901369475</v>
      </c>
    </row>
    <row r="197" spans="5:10" ht="12.75">
      <c r="E197">
        <v>0.02448583</v>
      </c>
      <c r="F197">
        <f t="shared" si="3"/>
        <v>244.8583</v>
      </c>
      <c r="G197">
        <v>19.99488</v>
      </c>
      <c r="H197">
        <v>35.52837</v>
      </c>
      <c r="I197">
        <v>0.1977331</v>
      </c>
      <c r="J197" s="14">
        <f>(-1/H197)*LN(E197/I197)</f>
        <v>0.058793115436190334</v>
      </c>
    </row>
    <row r="198" spans="5:10" ht="12.75">
      <c r="E198">
        <v>0.02374171</v>
      </c>
      <c r="F198">
        <f t="shared" si="3"/>
        <v>237.4171</v>
      </c>
      <c r="G198">
        <v>19.88605</v>
      </c>
      <c r="H198">
        <v>35.91924</v>
      </c>
      <c r="I198">
        <v>0.1975767</v>
      </c>
      <c r="J198" s="14">
        <f>(-1/H198)*LN(E198/I198)</f>
        <v>0.058990486615682035</v>
      </c>
    </row>
    <row r="199" spans="5:10" ht="12.75">
      <c r="E199">
        <v>0.02431735</v>
      </c>
      <c r="F199">
        <f t="shared" si="3"/>
        <v>243.17350000000002</v>
      </c>
      <c r="G199">
        <v>19.8135</v>
      </c>
      <c r="H199">
        <v>36.19663</v>
      </c>
      <c r="I199">
        <v>0.1977331</v>
      </c>
      <c r="J199" s="14">
        <f>(-1/H199)*LN(E199/I199)</f>
        <v>0.05789843016350758</v>
      </c>
    </row>
    <row r="200" spans="5:10" ht="12.75">
      <c r="E200">
        <v>0.02544056</v>
      </c>
      <c r="F200">
        <f t="shared" si="3"/>
        <v>254.40560000000002</v>
      </c>
      <c r="G200">
        <v>19.77722</v>
      </c>
      <c r="H200">
        <v>36.33534</v>
      </c>
      <c r="I200">
        <v>0.198046</v>
      </c>
      <c r="J200" s="14">
        <f>(-1/H200)*LN(E200/I200)</f>
        <v>0.056478199354560346</v>
      </c>
    </row>
    <row r="201" spans="5:10" ht="12.75">
      <c r="E201">
        <v>0.02466836</v>
      </c>
      <c r="F201">
        <f t="shared" si="3"/>
        <v>246.6836</v>
      </c>
      <c r="G201">
        <v>19.74095</v>
      </c>
      <c r="H201">
        <v>36.53709</v>
      </c>
      <c r="I201">
        <v>0.198046</v>
      </c>
      <c r="J201" s="14">
        <f>(-1/H201)*LN(E201/I201)</f>
        <v>0.057009955530544366</v>
      </c>
    </row>
    <row r="202" spans="5:10" ht="12.75">
      <c r="E202">
        <v>0.02351707</v>
      </c>
      <c r="F202">
        <f t="shared" si="3"/>
        <v>235.1707</v>
      </c>
      <c r="G202">
        <v>19.70467</v>
      </c>
      <c r="H202">
        <v>36.70103</v>
      </c>
      <c r="I202">
        <v>0.198046</v>
      </c>
      <c r="J202" s="14">
        <f>(-1/H202)*LN(E202/I202)</f>
        <v>0.05805757458315446</v>
      </c>
    </row>
    <row r="203" spans="5:10" ht="12.75">
      <c r="E203">
        <v>0.02155145</v>
      </c>
      <c r="F203">
        <f t="shared" si="3"/>
        <v>215.5145</v>
      </c>
      <c r="G203">
        <v>19.70467</v>
      </c>
      <c r="H203">
        <v>36.82713</v>
      </c>
      <c r="I203">
        <v>0.198046</v>
      </c>
      <c r="J203" s="14">
        <f>(-1/H203)*LN(E203/I203)</f>
        <v>0.060228864624394245</v>
      </c>
    </row>
    <row r="204" spans="5:10" ht="12.75">
      <c r="E204">
        <v>0.02305374</v>
      </c>
      <c r="F204">
        <f t="shared" si="3"/>
        <v>230.5374</v>
      </c>
      <c r="G204">
        <v>19.70467</v>
      </c>
      <c r="H204">
        <v>36.97846</v>
      </c>
      <c r="I204">
        <v>0.198359</v>
      </c>
      <c r="J204" s="14">
        <f>(-1/H204)*LN(E204/I204)</f>
        <v>0.05820281612656046</v>
      </c>
    </row>
    <row r="205" spans="5:10" ht="12.75">
      <c r="E205">
        <v>0.02565116</v>
      </c>
      <c r="F205">
        <f t="shared" si="3"/>
        <v>256.5116</v>
      </c>
      <c r="G205">
        <v>19.70467</v>
      </c>
      <c r="H205">
        <v>37.06673</v>
      </c>
      <c r="I205">
        <v>0.198359</v>
      </c>
      <c r="J205" s="14">
        <f>(-1/H205)*LN(E205/I205)</f>
        <v>0.05518398103915586</v>
      </c>
    </row>
    <row r="206" spans="5:10" ht="12.75">
      <c r="E206">
        <v>0.02636721</v>
      </c>
      <c r="F206">
        <f t="shared" si="3"/>
        <v>263.6721</v>
      </c>
      <c r="G206">
        <v>19.66839</v>
      </c>
      <c r="H206">
        <v>37.11718</v>
      </c>
      <c r="I206">
        <v>0.1978896</v>
      </c>
      <c r="J206" s="14">
        <f>(-1/H206)*LN(E206/I206)</f>
        <v>0.05430337398244718</v>
      </c>
    </row>
    <row r="207" spans="5:10" ht="12.75">
      <c r="E207">
        <v>0.02301162</v>
      </c>
      <c r="F207">
        <f t="shared" si="3"/>
        <v>230.1162</v>
      </c>
      <c r="G207">
        <v>19.66839</v>
      </c>
      <c r="H207">
        <v>37.21807</v>
      </c>
      <c r="I207">
        <v>0.1977331</v>
      </c>
      <c r="J207" s="14">
        <f>(-1/H207)*LN(E207/I207)</f>
        <v>0.057792326034461126</v>
      </c>
    </row>
    <row r="208" spans="5:10" ht="12.75">
      <c r="E208">
        <v>0.02316606</v>
      </c>
      <c r="F208">
        <f t="shared" si="3"/>
        <v>231.6606</v>
      </c>
      <c r="G208">
        <v>19.66839</v>
      </c>
      <c r="H208">
        <v>37.33157</v>
      </c>
      <c r="I208">
        <v>0.1978896</v>
      </c>
      <c r="J208" s="14">
        <f>(-1/H208)*LN(E208/I208)</f>
        <v>0.05745863415132021</v>
      </c>
    </row>
    <row r="209" spans="5:10" ht="12.75">
      <c r="E209">
        <v>0.0226185</v>
      </c>
      <c r="F209">
        <f t="shared" si="3"/>
        <v>226.185</v>
      </c>
      <c r="G209">
        <v>19.66839</v>
      </c>
      <c r="H209">
        <v>37.45769</v>
      </c>
      <c r="I209">
        <v>0.198046</v>
      </c>
      <c r="J209" s="14">
        <f>(-1/H209)*LN(E209/I209)</f>
        <v>0.057924852585735334</v>
      </c>
    </row>
    <row r="210" spans="5:10" ht="12.75">
      <c r="E210">
        <v>0.02141105</v>
      </c>
      <c r="F210">
        <f t="shared" si="3"/>
        <v>214.1105</v>
      </c>
      <c r="G210">
        <v>19.66839</v>
      </c>
      <c r="H210">
        <v>37.55858</v>
      </c>
      <c r="I210">
        <v>0.1977331</v>
      </c>
      <c r="J210" s="14">
        <f>(-1/H210)*LN(E210/I210)</f>
        <v>0.0591878339823274</v>
      </c>
    </row>
    <row r="211" spans="5:10" ht="12.75">
      <c r="E211">
        <v>0.02271678</v>
      </c>
      <c r="F211">
        <f t="shared" si="3"/>
        <v>227.1678</v>
      </c>
      <c r="G211">
        <v>19.66839</v>
      </c>
      <c r="H211">
        <v>37.62164</v>
      </c>
      <c r="I211">
        <v>0.1975767</v>
      </c>
      <c r="J211" s="14">
        <f>(-1/H211)*LN(E211/I211)</f>
        <v>0.05749411787802556</v>
      </c>
    </row>
    <row r="212" spans="5:10" ht="12.75">
      <c r="E212">
        <v>0.02271678</v>
      </c>
      <c r="F212">
        <f t="shared" si="3"/>
        <v>227.1678</v>
      </c>
      <c r="G212">
        <v>19.66839</v>
      </c>
      <c r="H212">
        <v>37.73515</v>
      </c>
      <c r="I212">
        <v>0.1969509</v>
      </c>
      <c r="J212" s="14">
        <f>(-1/H212)*LN(E212/I212)</f>
        <v>0.05723710123419042</v>
      </c>
    </row>
    <row r="213" spans="5:10" ht="12.75">
      <c r="E213">
        <v>0.0204142</v>
      </c>
      <c r="F213">
        <f t="shared" si="3"/>
        <v>204.142</v>
      </c>
      <c r="G213">
        <v>19.66839</v>
      </c>
      <c r="H213">
        <v>37.81083</v>
      </c>
      <c r="I213">
        <v>0.1967944</v>
      </c>
      <c r="J213" s="14">
        <f>(-1/H213)*LN(E213/I213)</f>
        <v>0.059928036274195115</v>
      </c>
    </row>
    <row r="214" spans="5:10" ht="12.75">
      <c r="E214">
        <v>0.02038612</v>
      </c>
      <c r="F214">
        <f t="shared" si="3"/>
        <v>203.8612</v>
      </c>
      <c r="G214">
        <v>19.66839</v>
      </c>
      <c r="H214">
        <v>37.8865</v>
      </c>
      <c r="I214">
        <v>0.1969509</v>
      </c>
      <c r="J214" s="14">
        <f>(-1/H214)*LN(E214/I214)</f>
        <v>0.059865656156485654</v>
      </c>
    </row>
    <row r="215" spans="5:10" ht="12.75">
      <c r="E215">
        <v>0.02362939</v>
      </c>
      <c r="F215">
        <f t="shared" si="3"/>
        <v>236.2939</v>
      </c>
      <c r="G215">
        <v>19.66839</v>
      </c>
      <c r="H215">
        <v>38.01263</v>
      </c>
      <c r="I215">
        <v>0.1974202</v>
      </c>
      <c r="J215" s="14">
        <f>(-1/H215)*LN(E215/I215)</f>
        <v>0.05584573274289635</v>
      </c>
    </row>
    <row r="216" spans="5:10" ht="12.75">
      <c r="E216">
        <v>0.02155145</v>
      </c>
      <c r="F216">
        <f t="shared" si="3"/>
        <v>215.5145</v>
      </c>
      <c r="G216">
        <v>19.66839</v>
      </c>
      <c r="H216">
        <v>38.01263</v>
      </c>
      <c r="I216">
        <v>0.1972638</v>
      </c>
      <c r="J216" s="14">
        <f>(-1/H216)*LN(E216/I216)</f>
        <v>0.05824639914646572</v>
      </c>
    </row>
    <row r="217" spans="5:10" ht="12.75">
      <c r="E217">
        <v>0.02038612</v>
      </c>
      <c r="F217">
        <f t="shared" si="3"/>
        <v>203.8612</v>
      </c>
      <c r="G217">
        <v>19.66839</v>
      </c>
      <c r="H217">
        <v>38.03785</v>
      </c>
      <c r="I217">
        <v>0.1974202</v>
      </c>
      <c r="J217" s="14">
        <f>(-1/H217)*LN(E217/I217)</f>
        <v>0.05969002388243013</v>
      </c>
    </row>
    <row r="218" spans="5:10" ht="12.75">
      <c r="E218">
        <v>0.020344</v>
      </c>
      <c r="F218">
        <f t="shared" si="3"/>
        <v>203.44</v>
      </c>
      <c r="G218">
        <v>19.66839</v>
      </c>
      <c r="H218">
        <v>38.07569</v>
      </c>
      <c r="I218">
        <v>0.1975767</v>
      </c>
      <c r="J218" s="14">
        <f>(-1/H218)*LN(E218/I218)</f>
        <v>0.05970583422813018</v>
      </c>
    </row>
    <row r="219" spans="5:10" ht="12.75">
      <c r="E219">
        <v>0.02098985</v>
      </c>
      <c r="F219">
        <f t="shared" si="3"/>
        <v>209.8985</v>
      </c>
      <c r="G219">
        <v>19.66839</v>
      </c>
      <c r="H219">
        <v>38.21443</v>
      </c>
      <c r="I219">
        <v>0.1975767</v>
      </c>
      <c r="J219" s="14">
        <f>(-1/H219)*LN(E219/I219)</f>
        <v>0.058671236908011175</v>
      </c>
    </row>
    <row r="220" spans="5:10" ht="12.75">
      <c r="E220">
        <v>0.02118641</v>
      </c>
      <c r="F220">
        <f t="shared" si="3"/>
        <v>211.86409999999998</v>
      </c>
      <c r="G220">
        <v>19.66839</v>
      </c>
      <c r="H220">
        <v>38.36579</v>
      </c>
      <c r="I220">
        <v>0.1975767</v>
      </c>
      <c r="J220" s="14">
        <f>(-1/H220)*LN(E220/I220)</f>
        <v>0.05819681870207583</v>
      </c>
    </row>
    <row r="221" spans="5:10" ht="12.75">
      <c r="E221">
        <v>0.02280102</v>
      </c>
      <c r="F221">
        <f t="shared" si="3"/>
        <v>228.01020000000003</v>
      </c>
      <c r="G221">
        <v>19.66839</v>
      </c>
      <c r="H221">
        <v>38.49193</v>
      </c>
      <c r="I221">
        <v>0.1975767</v>
      </c>
      <c r="J221" s="14">
        <f>(-1/H221)*LN(E221/I221)</f>
        <v>0.05609803383669394</v>
      </c>
    </row>
    <row r="222" spans="5:10" ht="12.75">
      <c r="E222">
        <v>0.02346091</v>
      </c>
      <c r="F222">
        <f t="shared" si="3"/>
        <v>234.6091</v>
      </c>
      <c r="G222">
        <v>19.63212</v>
      </c>
      <c r="H222">
        <v>38.6433</v>
      </c>
      <c r="I222">
        <v>0.1967944</v>
      </c>
      <c r="J222" s="14">
        <f>(-1/H222)*LN(E222/I222)</f>
        <v>0.05503732592782932</v>
      </c>
    </row>
    <row r="223" spans="5:10" ht="12.75">
      <c r="E223">
        <v>0.02173397</v>
      </c>
      <c r="F223">
        <f t="shared" si="3"/>
        <v>217.3397</v>
      </c>
      <c r="G223">
        <v>19.63212</v>
      </c>
      <c r="H223">
        <v>38.81989</v>
      </c>
      <c r="I223">
        <v>0.196638</v>
      </c>
      <c r="J223" s="14">
        <f>(-1/H223)*LN(E223/I223)</f>
        <v>0.056736070106881406</v>
      </c>
    </row>
    <row r="224" spans="5:10" ht="12.75">
      <c r="E224">
        <v>0.01954372</v>
      </c>
      <c r="F224">
        <f t="shared" si="3"/>
        <v>195.43720000000002</v>
      </c>
      <c r="G224">
        <v>19.63212</v>
      </c>
      <c r="H224">
        <v>38.87035</v>
      </c>
      <c r="I224">
        <v>0.1969509</v>
      </c>
      <c r="J224" s="14">
        <f>(-1/H224)*LN(E224/I224)</f>
        <v>0.05943605992456883</v>
      </c>
    </row>
    <row r="225" spans="5:10" ht="12.75">
      <c r="E225">
        <v>0.01917867</v>
      </c>
      <c r="F225">
        <f t="shared" si="3"/>
        <v>191.7867</v>
      </c>
      <c r="G225">
        <v>19.63212</v>
      </c>
      <c r="H225">
        <v>38.93342</v>
      </c>
      <c r="I225">
        <v>0.1969509</v>
      </c>
      <c r="J225" s="14">
        <f>(-1/H225)*LN(E225/I225)</f>
        <v>0.059824072355034695</v>
      </c>
    </row>
    <row r="226" spans="5:10" ht="12.75">
      <c r="E226">
        <v>0.02031592</v>
      </c>
      <c r="F226">
        <f t="shared" si="3"/>
        <v>203.1592</v>
      </c>
      <c r="G226">
        <v>19.63212</v>
      </c>
      <c r="H226">
        <v>39.00911</v>
      </c>
      <c r="I226">
        <v>0.1971073</v>
      </c>
      <c r="J226" s="14">
        <f>(-1/H226)*LN(E226/I226)</f>
        <v>0.058251609312841034</v>
      </c>
    </row>
    <row r="227" spans="5:10" ht="12.75">
      <c r="E227">
        <v>0.02183225</v>
      </c>
      <c r="F227">
        <f t="shared" si="3"/>
        <v>218.32250000000002</v>
      </c>
      <c r="G227">
        <v>19.63212</v>
      </c>
      <c r="H227">
        <v>39.03434</v>
      </c>
      <c r="I227">
        <v>0.1972638</v>
      </c>
      <c r="J227" s="14">
        <f>(-1/H227)*LN(E227/I227)</f>
        <v>0.056390185791139004</v>
      </c>
    </row>
    <row r="228" spans="5:10" ht="12.75">
      <c r="E228">
        <v>0.01899615</v>
      </c>
      <c r="F228">
        <f t="shared" si="3"/>
        <v>189.9615</v>
      </c>
      <c r="G228">
        <v>19.63212</v>
      </c>
      <c r="H228">
        <v>39.07218</v>
      </c>
      <c r="I228">
        <v>0.1969509</v>
      </c>
      <c r="J228" s="14">
        <f>(-1/H228)*LN(E228/I228)</f>
        <v>0.05985635129750301</v>
      </c>
    </row>
    <row r="229" spans="5:10" ht="12.75">
      <c r="E229">
        <v>0.01910847</v>
      </c>
      <c r="F229">
        <f t="shared" si="3"/>
        <v>191.0847</v>
      </c>
      <c r="G229">
        <v>19.63212</v>
      </c>
      <c r="H229">
        <v>39.0848</v>
      </c>
      <c r="I229">
        <v>0.1969509</v>
      </c>
      <c r="J229" s="14">
        <f>(-1/H229)*LN(E229/I229)</f>
        <v>0.05968618917946555</v>
      </c>
    </row>
    <row r="230" spans="5:10" ht="12.75">
      <c r="E230">
        <v>0.02187437</v>
      </c>
      <c r="F230">
        <f t="shared" si="3"/>
        <v>218.74370000000002</v>
      </c>
      <c r="G230">
        <v>19.63212</v>
      </c>
      <c r="H230">
        <v>39.18571</v>
      </c>
      <c r="I230">
        <v>0.1974202</v>
      </c>
      <c r="J230" s="14">
        <f>(-1/H230)*LN(E230/I230)</f>
        <v>0.05614339564675141</v>
      </c>
    </row>
    <row r="231" spans="5:10" ht="12.75">
      <c r="E231">
        <v>0.0204844</v>
      </c>
      <c r="F231">
        <f t="shared" si="3"/>
        <v>204.844</v>
      </c>
      <c r="G231">
        <v>19.63212</v>
      </c>
      <c r="H231">
        <v>39.36233</v>
      </c>
      <c r="I231">
        <v>0.1977331</v>
      </c>
      <c r="J231" s="14">
        <f>(-1/H231)*LN(E231/I231)</f>
        <v>0.05759960146436502</v>
      </c>
    </row>
    <row r="232" spans="5:10" ht="12.75">
      <c r="E232">
        <v>0.01843455</v>
      </c>
      <c r="F232">
        <f t="shared" si="3"/>
        <v>184.34550000000002</v>
      </c>
      <c r="G232">
        <v>19.63212</v>
      </c>
      <c r="H232">
        <v>39.45064</v>
      </c>
      <c r="I232">
        <v>0.1975767</v>
      </c>
      <c r="J232" s="14">
        <f>(-1/H232)*LN(E232/I232)</f>
        <v>0.0601232386111561</v>
      </c>
    </row>
    <row r="233" spans="5:10" ht="12.75">
      <c r="E233">
        <v>0.01867323</v>
      </c>
      <c r="F233">
        <f t="shared" si="3"/>
        <v>186.73229999999998</v>
      </c>
      <c r="G233">
        <v>19.63212</v>
      </c>
      <c r="H233">
        <v>39.48848</v>
      </c>
      <c r="I233">
        <v>0.1978896</v>
      </c>
      <c r="J233" s="14">
        <f>(-1/H233)*LN(E233/I233)</f>
        <v>0.05977992447476327</v>
      </c>
    </row>
    <row r="234" spans="5:10" ht="12.75">
      <c r="E234">
        <v>0.02061076</v>
      </c>
      <c r="F234">
        <f t="shared" si="3"/>
        <v>206.1076</v>
      </c>
      <c r="G234">
        <v>19.63212</v>
      </c>
      <c r="H234">
        <v>39.61464</v>
      </c>
      <c r="I234">
        <v>0.198046</v>
      </c>
      <c r="J234" s="14">
        <f>(-1/H234)*LN(E234/I234)</f>
        <v>0.05711742066615408</v>
      </c>
    </row>
    <row r="235" spans="5:10" ht="12.75">
      <c r="E235">
        <v>0.02129873</v>
      </c>
      <c r="F235">
        <f t="shared" si="3"/>
        <v>212.98729999999998</v>
      </c>
      <c r="G235">
        <v>19.63212</v>
      </c>
      <c r="H235">
        <v>39.75341</v>
      </c>
      <c r="I235">
        <v>0.198046</v>
      </c>
      <c r="J235" s="14">
        <f>(-1/H235)*LN(E235/I235)</f>
        <v>0.05609209072679218</v>
      </c>
    </row>
    <row r="236" spans="5:10" ht="12.75">
      <c r="E236">
        <v>0.02044228</v>
      </c>
      <c r="F236">
        <f t="shared" si="3"/>
        <v>204.4228</v>
      </c>
      <c r="G236">
        <v>19.63212</v>
      </c>
      <c r="H236">
        <v>39.96789</v>
      </c>
      <c r="I236">
        <v>0.1982025</v>
      </c>
      <c r="J236" s="14">
        <f>(-1/H236)*LN(E236/I236)</f>
        <v>0.05683772473941112</v>
      </c>
    </row>
    <row r="237" spans="5:10" ht="12.75">
      <c r="E237">
        <v>0.01867323</v>
      </c>
      <c r="F237">
        <f t="shared" si="3"/>
        <v>186.73229999999998</v>
      </c>
      <c r="G237">
        <v>19.63212</v>
      </c>
      <c r="H237">
        <v>40.24546</v>
      </c>
      <c r="I237">
        <v>0.198359</v>
      </c>
      <c r="J237" s="14">
        <f>(-1/H237)*LN(E237/I237)</f>
        <v>0.058714388476579844</v>
      </c>
    </row>
    <row r="238" spans="5:10" ht="12.75">
      <c r="E238">
        <v>0.01882767</v>
      </c>
      <c r="F238">
        <f t="shared" si="3"/>
        <v>188.2767</v>
      </c>
      <c r="G238">
        <v>19.63212</v>
      </c>
      <c r="H238">
        <v>40.38425</v>
      </c>
      <c r="I238">
        <v>0.198359</v>
      </c>
      <c r="J238" s="14">
        <f>(-1/H238)*LN(E238/I238)</f>
        <v>0.058308645671797</v>
      </c>
    </row>
    <row r="239" spans="5:10" ht="12.75">
      <c r="E239">
        <v>0.01933311</v>
      </c>
      <c r="F239">
        <f t="shared" si="3"/>
        <v>193.3311</v>
      </c>
      <c r="G239">
        <v>19.63212</v>
      </c>
      <c r="H239">
        <v>40.61136</v>
      </c>
      <c r="I239">
        <v>0.198359</v>
      </c>
      <c r="J239" s="14">
        <f>(-1/H239)*LN(E239/I239)</f>
        <v>0.05733024824043804</v>
      </c>
    </row>
    <row r="240" spans="5:10" ht="12.75">
      <c r="E240">
        <v>0.01860303</v>
      </c>
      <c r="F240">
        <f t="shared" si="3"/>
        <v>186.03029999999998</v>
      </c>
      <c r="G240">
        <v>19.63212</v>
      </c>
      <c r="H240">
        <v>40.75016</v>
      </c>
      <c r="I240">
        <v>0.1985154</v>
      </c>
      <c r="J240" s="14">
        <f>(-1/H240)*LN(E240/I240)</f>
        <v>0.058098967177165325</v>
      </c>
    </row>
    <row r="241" spans="5:10" ht="12.75">
      <c r="E241">
        <v>0.01681994</v>
      </c>
      <c r="F241">
        <f t="shared" si="3"/>
        <v>168.1994</v>
      </c>
      <c r="G241">
        <v>19.59584</v>
      </c>
      <c r="H241">
        <v>40.88896</v>
      </c>
      <c r="I241">
        <v>0.1985154</v>
      </c>
      <c r="J241" s="14">
        <f>(-1/H241)*LN(E241/I241)</f>
        <v>0.06036596655002707</v>
      </c>
    </row>
    <row r="242" spans="5:10" ht="12.75">
      <c r="E242">
        <v>0.01700246</v>
      </c>
      <c r="F242">
        <f t="shared" si="3"/>
        <v>170.0246</v>
      </c>
      <c r="G242">
        <v>19.59584</v>
      </c>
      <c r="H242">
        <v>41.11609</v>
      </c>
      <c r="I242">
        <v>0.198359</v>
      </c>
      <c r="J242" s="14">
        <f>(-1/H242)*LN(E242/I242)</f>
        <v>0.05975082943926728</v>
      </c>
    </row>
    <row r="243" spans="5:10" ht="12.75">
      <c r="E243">
        <v>0.01725518</v>
      </c>
      <c r="F243">
        <f t="shared" si="3"/>
        <v>172.5518</v>
      </c>
      <c r="G243">
        <v>19.59584</v>
      </c>
      <c r="H243">
        <v>41.31799</v>
      </c>
      <c r="I243">
        <v>0.198046</v>
      </c>
      <c r="J243" s="14">
        <f>(-1/H243)*LN(E243/I243)</f>
        <v>0.05906354444370428</v>
      </c>
    </row>
    <row r="244" spans="5:10" ht="12.75">
      <c r="E244">
        <v>0.01690418</v>
      </c>
      <c r="F244">
        <f t="shared" si="3"/>
        <v>169.04180000000002</v>
      </c>
      <c r="G244">
        <v>19.59584</v>
      </c>
      <c r="H244">
        <v>41.40632</v>
      </c>
      <c r="I244">
        <v>0.198046</v>
      </c>
      <c r="J244" s="14">
        <f>(-1/H244)*LN(E244/I244)</f>
        <v>0.05943388348251384</v>
      </c>
    </row>
    <row r="245" spans="5:10" ht="12.75">
      <c r="E245">
        <v>0.01732538</v>
      </c>
      <c r="F245">
        <f t="shared" si="3"/>
        <v>173.2538</v>
      </c>
      <c r="G245">
        <v>19.59584</v>
      </c>
      <c r="H245">
        <v>41.55775</v>
      </c>
      <c r="I245">
        <v>0.1982025</v>
      </c>
      <c r="J245" s="14">
        <f>(-1/H245)*LN(E245/I245)</f>
        <v>0.058644097836881716</v>
      </c>
    </row>
    <row r="246" spans="5:10" ht="12.75">
      <c r="E246">
        <v>0.01836435</v>
      </c>
      <c r="F246">
        <f t="shared" si="3"/>
        <v>183.64350000000002</v>
      </c>
      <c r="G246">
        <v>19.55956</v>
      </c>
      <c r="H246">
        <v>41.67133</v>
      </c>
      <c r="I246">
        <v>0.198046</v>
      </c>
      <c r="J246" s="14">
        <f>(-1/H246)*LN(E246/I246)</f>
        <v>0.057067725981150744</v>
      </c>
    </row>
    <row r="247" spans="5:10" ht="12.75">
      <c r="E247">
        <v>0.01849071</v>
      </c>
      <c r="F247">
        <f t="shared" si="3"/>
        <v>184.9071</v>
      </c>
      <c r="G247">
        <v>19.55956</v>
      </c>
      <c r="H247">
        <v>41.70919</v>
      </c>
      <c r="I247">
        <v>0.1982025</v>
      </c>
      <c r="J247" s="14">
        <f>(-1/H247)*LN(E247/I247)</f>
        <v>0.05687045928107355</v>
      </c>
    </row>
    <row r="248" spans="5:10" ht="12.75">
      <c r="E248">
        <v>0.01844859</v>
      </c>
      <c r="F248">
        <f t="shared" si="3"/>
        <v>184.48590000000002</v>
      </c>
      <c r="G248">
        <v>19.55956</v>
      </c>
      <c r="H248">
        <v>41.70919</v>
      </c>
      <c r="I248">
        <v>0.198359</v>
      </c>
      <c r="J248" s="14">
        <f>(-1/H248)*LN(E248/I248)</f>
        <v>0.05694405898238027</v>
      </c>
    </row>
    <row r="249" spans="5:10" ht="12.75">
      <c r="E249">
        <v>0.01705862</v>
      </c>
      <c r="F249">
        <f t="shared" si="3"/>
        <v>170.5862</v>
      </c>
      <c r="G249">
        <v>19.55956</v>
      </c>
      <c r="H249">
        <v>41.77229</v>
      </c>
      <c r="I249">
        <v>0.1977331</v>
      </c>
      <c r="J249" s="14">
        <f>(-1/H249)*LN(E249/I249)</f>
        <v>0.05865760516686701</v>
      </c>
    </row>
    <row r="250" spans="5:10" ht="12.75">
      <c r="E250">
        <v>0.01419444</v>
      </c>
      <c r="F250">
        <f t="shared" si="3"/>
        <v>141.9444</v>
      </c>
      <c r="G250">
        <v>19.55956</v>
      </c>
      <c r="H250">
        <v>41.77229</v>
      </c>
      <c r="I250">
        <v>0.198046</v>
      </c>
      <c r="J250" s="14">
        <f>(-1/H250)*LN(E250/I250)</f>
        <v>0.06309563081909075</v>
      </c>
    </row>
    <row r="251" spans="5:10" ht="12.75">
      <c r="E251">
        <v>0.01531764</v>
      </c>
      <c r="F251">
        <f t="shared" si="3"/>
        <v>153.1764</v>
      </c>
      <c r="G251">
        <v>19.55956</v>
      </c>
      <c r="H251">
        <v>41.79753</v>
      </c>
      <c r="I251">
        <v>0.1982025</v>
      </c>
      <c r="J251" s="14">
        <f>(-1/H251)*LN(E251/I251)</f>
        <v>0.06125443608484602</v>
      </c>
    </row>
    <row r="252" spans="5:10" ht="12.75">
      <c r="E252">
        <v>0.01860303</v>
      </c>
      <c r="F252">
        <f t="shared" si="3"/>
        <v>186.03029999999998</v>
      </c>
      <c r="G252">
        <v>19.55956</v>
      </c>
      <c r="H252">
        <v>41.81015</v>
      </c>
      <c r="I252">
        <v>0.1975767</v>
      </c>
      <c r="J252" s="14">
        <f>(-1/H252)*LN(E252/I252)</f>
        <v>0.05651265046176157</v>
      </c>
    </row>
    <row r="253" spans="5:10" ht="12.75">
      <c r="E253">
        <v>0.01429272</v>
      </c>
      <c r="F253">
        <f t="shared" si="3"/>
        <v>142.9272</v>
      </c>
      <c r="G253">
        <v>19.55956</v>
      </c>
      <c r="H253">
        <v>41.82277</v>
      </c>
      <c r="I253">
        <v>0.1977331</v>
      </c>
      <c r="J253" s="14">
        <f>(-1/H253)*LN(E253/I253)</f>
        <v>0.0628166863368571</v>
      </c>
    </row>
    <row r="254" spans="5:10" ht="12.75">
      <c r="E254">
        <v>0.01505088</v>
      </c>
      <c r="F254">
        <f t="shared" si="3"/>
        <v>150.5088</v>
      </c>
      <c r="G254">
        <v>19.55956</v>
      </c>
      <c r="H254">
        <v>41.87325</v>
      </c>
      <c r="I254">
        <v>0.198046</v>
      </c>
      <c r="J254" s="14">
        <f>(-1/H254)*LN(E254/I254)</f>
        <v>0.061544371781452833</v>
      </c>
    </row>
    <row r="255" spans="5:10" ht="12.75">
      <c r="E255">
        <v>0.01616005</v>
      </c>
      <c r="F255">
        <f t="shared" si="3"/>
        <v>161.60049999999998</v>
      </c>
      <c r="G255">
        <v>19.55956</v>
      </c>
      <c r="H255">
        <v>41.89849</v>
      </c>
      <c r="I255">
        <v>0.198046</v>
      </c>
      <c r="J255" s="14">
        <f>(-1/H255)*LN(E255/I255)</f>
        <v>0.059810202701730465</v>
      </c>
    </row>
    <row r="256" spans="5:10" ht="12.75">
      <c r="E256">
        <v>0.01728326</v>
      </c>
      <c r="F256">
        <f t="shared" si="3"/>
        <v>172.8326</v>
      </c>
      <c r="G256">
        <v>19.55956</v>
      </c>
      <c r="H256">
        <v>41.91111</v>
      </c>
      <c r="I256">
        <v>0.1978896</v>
      </c>
      <c r="J256" s="14">
        <f>(-1/H256)*LN(E256/I256)</f>
        <v>0.05817003883800846</v>
      </c>
    </row>
    <row r="257" spans="5:10" ht="12.75">
      <c r="E257">
        <v>0.01649701</v>
      </c>
      <c r="F257">
        <f t="shared" si="3"/>
        <v>164.9701</v>
      </c>
      <c r="G257">
        <v>19.55956</v>
      </c>
      <c r="H257">
        <v>41.98683</v>
      </c>
      <c r="I257">
        <v>0.198046</v>
      </c>
      <c r="J257" s="14">
        <f>(-1/H257)*LN(E257/I257)</f>
        <v>0.05919285105780962</v>
      </c>
    </row>
    <row r="258" spans="5:10" ht="12.75">
      <c r="E258">
        <v>0.01582309</v>
      </c>
      <c r="F258">
        <f aca="true" t="shared" si="4" ref="F258:F321">E258*10000</f>
        <v>158.23090000000002</v>
      </c>
      <c r="G258">
        <v>19.55956</v>
      </c>
      <c r="H258">
        <v>42.01207</v>
      </c>
      <c r="I258">
        <v>0.1978896</v>
      </c>
      <c r="J258" s="14">
        <f>(-1/H258)*LN(E258/I258)</f>
        <v>0.06013126784256231</v>
      </c>
    </row>
    <row r="259" spans="5:10" ht="12.75">
      <c r="E259">
        <v>0.01639873</v>
      </c>
      <c r="F259">
        <f t="shared" si="4"/>
        <v>163.9873</v>
      </c>
      <c r="G259">
        <v>19.55956</v>
      </c>
      <c r="H259">
        <v>42.17614</v>
      </c>
      <c r="I259">
        <v>0.1978896</v>
      </c>
      <c r="J259" s="14">
        <f>(-1/H259)*LN(E259/I259)</f>
        <v>0.05905010289292915</v>
      </c>
    </row>
    <row r="260" spans="5:10" ht="12.75">
      <c r="E260">
        <v>0.01585117</v>
      </c>
      <c r="F260">
        <f t="shared" si="4"/>
        <v>158.51170000000002</v>
      </c>
      <c r="G260">
        <v>19.55956</v>
      </c>
      <c r="H260">
        <v>42.4538</v>
      </c>
      <c r="I260">
        <v>0.1977331</v>
      </c>
      <c r="J260" s="14">
        <f>(-1/H260)*LN(E260/I260)</f>
        <v>0.0594452045970176</v>
      </c>
    </row>
    <row r="261" spans="5:10" ht="12.75">
      <c r="E261">
        <v>0.01477008</v>
      </c>
      <c r="F261">
        <f t="shared" si="4"/>
        <v>147.7008</v>
      </c>
      <c r="G261">
        <v>19.55956</v>
      </c>
      <c r="H261">
        <v>42.75671</v>
      </c>
      <c r="I261">
        <v>0.1975767</v>
      </c>
      <c r="J261" s="14">
        <f>(-1/H261)*LN(E261/I261)</f>
        <v>0.06065769210185511</v>
      </c>
    </row>
    <row r="262" spans="5:10" ht="12.75">
      <c r="E262">
        <v>0.01418039</v>
      </c>
      <c r="F262">
        <f t="shared" si="4"/>
        <v>141.8039</v>
      </c>
      <c r="G262">
        <v>19.52329</v>
      </c>
      <c r="H262">
        <v>42.99653</v>
      </c>
      <c r="I262">
        <v>0.1974202</v>
      </c>
      <c r="J262" s="14">
        <f>(-1/H262)*LN(E262/I262)</f>
        <v>0.061248533958576525</v>
      </c>
    </row>
    <row r="263" spans="5:10" ht="12.75">
      <c r="E263">
        <v>0.01409615</v>
      </c>
      <c r="F263">
        <f t="shared" si="4"/>
        <v>140.9615</v>
      </c>
      <c r="G263">
        <v>19.52329</v>
      </c>
      <c r="H263">
        <v>43.13538</v>
      </c>
      <c r="I263">
        <v>0.1974202</v>
      </c>
      <c r="J263" s="14">
        <f>(-1/H263)*LN(E263/I263)</f>
        <v>0.06118950943758749</v>
      </c>
    </row>
    <row r="264" spans="5:10" ht="12.75">
      <c r="E264">
        <v>0.01367495</v>
      </c>
      <c r="F264">
        <f t="shared" si="4"/>
        <v>136.7495</v>
      </c>
      <c r="G264">
        <v>19.52329</v>
      </c>
      <c r="H264">
        <v>43.28685</v>
      </c>
      <c r="I264">
        <v>0.1971073</v>
      </c>
      <c r="J264" s="14">
        <f>(-1/H264)*LN(E264/I264)</f>
        <v>0.06163956394414532</v>
      </c>
    </row>
    <row r="265" spans="5:10" ht="12.75">
      <c r="E265">
        <v>0.01361879</v>
      </c>
      <c r="F265">
        <f t="shared" si="4"/>
        <v>136.1879</v>
      </c>
      <c r="G265">
        <v>19.52329</v>
      </c>
      <c r="H265">
        <v>43.47619</v>
      </c>
      <c r="I265">
        <v>0.1961686</v>
      </c>
      <c r="J265" s="14">
        <f>(-1/H265)*LN(E265/I265)</f>
        <v>0.06135597522954631</v>
      </c>
    </row>
    <row r="266" spans="5:10" ht="12.75">
      <c r="E266">
        <v>0.01377323</v>
      </c>
      <c r="F266">
        <f t="shared" si="4"/>
        <v>137.73229999999998</v>
      </c>
      <c r="G266">
        <v>19.52329</v>
      </c>
      <c r="H266">
        <v>43.55193</v>
      </c>
      <c r="I266">
        <v>0.196325</v>
      </c>
      <c r="J266" s="14">
        <f>(-1/H266)*LN(E266/I266)</f>
        <v>0.061008653258900106</v>
      </c>
    </row>
    <row r="267" spans="5:10" ht="12.75">
      <c r="E267">
        <v>0.01420848</v>
      </c>
      <c r="F267">
        <f t="shared" si="4"/>
        <v>142.0848</v>
      </c>
      <c r="G267">
        <v>19.48701</v>
      </c>
      <c r="H267">
        <v>43.60242</v>
      </c>
      <c r="I267">
        <v>0.196325</v>
      </c>
      <c r="J267" s="14">
        <f>(-1/H267)*LN(E267/I267)</f>
        <v>0.060224466435532684</v>
      </c>
    </row>
    <row r="268" spans="5:10" ht="12.75">
      <c r="E268">
        <v>0.01396979</v>
      </c>
      <c r="F268">
        <f t="shared" si="4"/>
        <v>139.6979</v>
      </c>
      <c r="G268">
        <v>19.48701</v>
      </c>
      <c r="H268">
        <v>43.71603</v>
      </c>
      <c r="I268">
        <v>0.1961686</v>
      </c>
      <c r="J268" s="14">
        <f>(-1/H268)*LN(E268/I268)</f>
        <v>0.06043726643532472</v>
      </c>
    </row>
    <row r="269" spans="5:10" ht="12.75">
      <c r="E269">
        <v>0.01346435</v>
      </c>
      <c r="F269">
        <f t="shared" si="4"/>
        <v>134.6435</v>
      </c>
      <c r="G269">
        <v>19.48701</v>
      </c>
      <c r="H269">
        <v>43.79177</v>
      </c>
      <c r="I269">
        <v>0.196325</v>
      </c>
      <c r="J269" s="14">
        <f>(-1/H269)*LN(E269/I269)</f>
        <v>0.06119245688090983</v>
      </c>
    </row>
    <row r="270" spans="5:10" ht="12.75">
      <c r="E270">
        <v>0.01308527</v>
      </c>
      <c r="F270">
        <f t="shared" si="4"/>
        <v>130.8527</v>
      </c>
      <c r="G270">
        <v>19.48701</v>
      </c>
      <c r="H270">
        <v>43.91801</v>
      </c>
      <c r="I270">
        <v>0.1964815</v>
      </c>
      <c r="J270" s="14">
        <f>(-1/H270)*LN(E270/I270)</f>
        <v>0.06168496954236159</v>
      </c>
    </row>
    <row r="271" spans="5:10" ht="12.75">
      <c r="E271">
        <v>0.01350647</v>
      </c>
      <c r="F271">
        <f t="shared" si="4"/>
        <v>135.0647</v>
      </c>
      <c r="G271">
        <v>19.48701</v>
      </c>
      <c r="H271">
        <v>44.03163</v>
      </c>
      <c r="I271">
        <v>0.1985154</v>
      </c>
      <c r="J271" s="14">
        <f>(-1/H271)*LN(E271/I271)</f>
        <v>0.0610401624715302</v>
      </c>
    </row>
    <row r="272" spans="5:10" ht="12.75">
      <c r="E272">
        <v>0.01262194</v>
      </c>
      <c r="F272">
        <f t="shared" si="4"/>
        <v>126.2194</v>
      </c>
      <c r="G272">
        <v>19.48701</v>
      </c>
      <c r="H272">
        <v>44.05688</v>
      </c>
      <c r="I272">
        <v>0.1964815</v>
      </c>
      <c r="J272" s="14">
        <f>(-1/H272)*LN(E272/I272)</f>
        <v>0.06230880874334553</v>
      </c>
    </row>
    <row r="273" spans="5:10" ht="12.75">
      <c r="E273">
        <v>0.01402595</v>
      </c>
      <c r="F273">
        <f t="shared" si="4"/>
        <v>140.2595</v>
      </c>
      <c r="G273">
        <v>19.48701</v>
      </c>
      <c r="H273">
        <v>44.09475</v>
      </c>
      <c r="I273">
        <v>0.1986719</v>
      </c>
      <c r="J273" s="14">
        <f>(-1/H273)*LN(E273/I273)</f>
        <v>0.06011476502377304</v>
      </c>
    </row>
    <row r="274" spans="5:10" ht="12.75">
      <c r="E274">
        <v>0.0127483</v>
      </c>
      <c r="F274">
        <f t="shared" si="4"/>
        <v>127.483</v>
      </c>
      <c r="G274">
        <v>19.48701</v>
      </c>
      <c r="H274">
        <v>44.09475</v>
      </c>
      <c r="I274">
        <v>0.1974202</v>
      </c>
      <c r="J274" s="14">
        <f>(-1/H274)*LN(E274/I274)</f>
        <v>0.06213747719799729</v>
      </c>
    </row>
    <row r="275" spans="5:10" ht="12.75">
      <c r="E275">
        <v>0.01356263</v>
      </c>
      <c r="F275">
        <f t="shared" si="4"/>
        <v>135.62630000000001</v>
      </c>
      <c r="G275">
        <v>19.48701</v>
      </c>
      <c r="H275">
        <v>44.23362</v>
      </c>
      <c r="I275">
        <v>0.1988283</v>
      </c>
      <c r="J275" s="14">
        <f>(-1/H275)*LN(E275/I275)</f>
        <v>0.0607032257750471</v>
      </c>
    </row>
    <row r="276" spans="5:10" ht="12.75">
      <c r="E276">
        <v>0.01262194</v>
      </c>
      <c r="F276">
        <f t="shared" si="4"/>
        <v>126.2194</v>
      </c>
      <c r="G276">
        <v>19.48701</v>
      </c>
      <c r="H276">
        <v>44.23362</v>
      </c>
      <c r="I276">
        <v>0.196638</v>
      </c>
      <c r="J276" s="14">
        <f>(-1/H276)*LN(E276/I276)</f>
        <v>0.06207784724265032</v>
      </c>
    </row>
    <row r="277" spans="5:10" ht="12.75">
      <c r="E277">
        <v>0.01318355</v>
      </c>
      <c r="F277">
        <f t="shared" si="4"/>
        <v>131.8355</v>
      </c>
      <c r="G277">
        <v>19.48701</v>
      </c>
      <c r="H277">
        <v>44.24624</v>
      </c>
      <c r="I277">
        <v>0.1977331</v>
      </c>
      <c r="J277" s="14">
        <f>(-1/H277)*LN(E277/I277)</f>
        <v>0.061201772201467726</v>
      </c>
    </row>
    <row r="278" spans="5:10" ht="12.75">
      <c r="E278">
        <v>0.01314143</v>
      </c>
      <c r="F278">
        <f t="shared" si="4"/>
        <v>131.4143</v>
      </c>
      <c r="G278">
        <v>19.48701</v>
      </c>
      <c r="H278">
        <v>44.30936</v>
      </c>
      <c r="I278">
        <v>0.1988283</v>
      </c>
      <c r="J278" s="14">
        <f>(-1/H278)*LN(E278/I278)</f>
        <v>0.06131146563783861</v>
      </c>
    </row>
    <row r="279" spans="5:10" ht="12.75">
      <c r="E279">
        <v>0.01288871</v>
      </c>
      <c r="F279">
        <f t="shared" si="4"/>
        <v>128.8871</v>
      </c>
      <c r="G279">
        <v>19.48701</v>
      </c>
      <c r="H279">
        <v>44.34724</v>
      </c>
      <c r="I279">
        <v>0.1969509</v>
      </c>
      <c r="J279" s="14">
        <f>(-1/H279)*LN(E279/I279)</f>
        <v>0.06148303084319859</v>
      </c>
    </row>
    <row r="280" spans="5:10" ht="12.75">
      <c r="E280">
        <v>0.0128185</v>
      </c>
      <c r="F280">
        <f t="shared" si="4"/>
        <v>128.185</v>
      </c>
      <c r="G280">
        <v>19.48701</v>
      </c>
      <c r="H280">
        <v>44.39774</v>
      </c>
      <c r="I280">
        <v>0.1972638</v>
      </c>
      <c r="J280" s="14">
        <f>(-1/H280)*LN(E280/I280)</f>
        <v>0.06157188359788561</v>
      </c>
    </row>
    <row r="281" spans="5:10" ht="12.75">
      <c r="E281">
        <v>0.01381535</v>
      </c>
      <c r="F281">
        <f t="shared" si="4"/>
        <v>138.1535</v>
      </c>
      <c r="G281">
        <v>19.48701</v>
      </c>
      <c r="H281">
        <v>44.44824</v>
      </c>
      <c r="I281">
        <v>0.198359</v>
      </c>
      <c r="J281" s="14">
        <f>(-1/H281)*LN(E281/I281)</f>
        <v>0.059941591105379</v>
      </c>
    </row>
    <row r="282" spans="5:10" ht="12.75">
      <c r="E282">
        <v>0.01347839</v>
      </c>
      <c r="F282">
        <f t="shared" si="4"/>
        <v>134.7839</v>
      </c>
      <c r="G282">
        <v>19.48701</v>
      </c>
      <c r="H282">
        <v>44.47349</v>
      </c>
      <c r="I282">
        <v>0.1975767</v>
      </c>
      <c r="J282" s="14">
        <f>(-1/H282)*LN(E282/I282)</f>
        <v>0.06037392615763196</v>
      </c>
    </row>
    <row r="283" spans="5:10" ht="12.75">
      <c r="E283">
        <v>0.01422252</v>
      </c>
      <c r="F283">
        <f t="shared" si="4"/>
        <v>142.2252</v>
      </c>
      <c r="G283">
        <v>19.48701</v>
      </c>
      <c r="H283">
        <v>44.49874</v>
      </c>
      <c r="I283">
        <v>0.1978896</v>
      </c>
      <c r="J283" s="14">
        <f>(-1/H283)*LN(E283/I283)</f>
        <v>0.059167578128494866</v>
      </c>
    </row>
    <row r="284" spans="5:10" ht="12.75">
      <c r="E284">
        <v>0.01319759</v>
      </c>
      <c r="F284">
        <f t="shared" si="4"/>
        <v>131.9759</v>
      </c>
      <c r="G284">
        <v>19.48701</v>
      </c>
      <c r="H284">
        <v>44.51136</v>
      </c>
      <c r="I284">
        <v>0.198359</v>
      </c>
      <c r="J284" s="14">
        <f>(-1/H284)*LN(E284/I284)</f>
        <v>0.0608843289242</v>
      </c>
    </row>
    <row r="285" spans="5:10" ht="12.75">
      <c r="E285">
        <v>0.01381535</v>
      </c>
      <c r="F285">
        <f t="shared" si="4"/>
        <v>138.1535</v>
      </c>
      <c r="G285">
        <v>19.48701</v>
      </c>
      <c r="H285">
        <v>44.58711</v>
      </c>
      <c r="I285">
        <v>0.1978896</v>
      </c>
      <c r="J285" s="14">
        <f>(-1/H285)*LN(E285/I285)</f>
        <v>0.059701761486633594</v>
      </c>
    </row>
    <row r="286" spans="5:10" ht="12.75">
      <c r="E286">
        <v>0.01399787</v>
      </c>
      <c r="F286">
        <f t="shared" si="4"/>
        <v>139.9787</v>
      </c>
      <c r="G286">
        <v>19.48701</v>
      </c>
      <c r="H286">
        <v>44.65024</v>
      </c>
      <c r="I286">
        <v>0.1978896</v>
      </c>
      <c r="J286" s="14">
        <f>(-1/H286)*LN(E286/I286)</f>
        <v>0.05932340171633062</v>
      </c>
    </row>
    <row r="287" spans="5:10" ht="12.75">
      <c r="E287">
        <v>0.01330991</v>
      </c>
      <c r="F287">
        <f t="shared" si="4"/>
        <v>133.0991</v>
      </c>
      <c r="G287">
        <v>19.48701</v>
      </c>
      <c r="H287">
        <v>44.95325</v>
      </c>
      <c r="I287">
        <v>0.198359</v>
      </c>
      <c r="J287" s="14">
        <f>(-1/H287)*LN(E287/I287)</f>
        <v>0.060097315538215706</v>
      </c>
    </row>
    <row r="288" spans="5:10" ht="12.75">
      <c r="E288">
        <v>0.01280446</v>
      </c>
      <c r="F288">
        <f t="shared" si="4"/>
        <v>128.0446</v>
      </c>
      <c r="G288">
        <v>19.48701</v>
      </c>
      <c r="H288">
        <v>45.31942</v>
      </c>
      <c r="I288">
        <v>0.1985154</v>
      </c>
      <c r="J288" s="14">
        <f>(-1/H288)*LN(E288/I288)</f>
        <v>0.06048341155395599</v>
      </c>
    </row>
    <row r="289" spans="5:10" ht="12.75">
      <c r="E289">
        <v>0.01252366</v>
      </c>
      <c r="F289">
        <f t="shared" si="4"/>
        <v>125.23660000000001</v>
      </c>
      <c r="G289">
        <v>19.48701</v>
      </c>
      <c r="H289">
        <v>45.53407</v>
      </c>
      <c r="I289">
        <v>0.1985154</v>
      </c>
      <c r="J289" s="14">
        <f>(-1/H289)*LN(E289/I289)</f>
        <v>0.06068526322734464</v>
      </c>
    </row>
    <row r="290" spans="5:10" ht="12.75">
      <c r="E290">
        <v>0.01227094</v>
      </c>
      <c r="F290">
        <f t="shared" si="4"/>
        <v>122.70939999999999</v>
      </c>
      <c r="G290">
        <v>19.48701</v>
      </c>
      <c r="H290">
        <v>45.62246</v>
      </c>
      <c r="I290">
        <v>0.198359</v>
      </c>
      <c r="J290" s="14">
        <f>(-1/H290)*LN(E290/I290)</f>
        <v>0.060997251241249176</v>
      </c>
    </row>
    <row r="291" spans="5:10" ht="12.75">
      <c r="E291">
        <v>0.0121867</v>
      </c>
      <c r="F291">
        <f t="shared" si="4"/>
        <v>121.867</v>
      </c>
      <c r="G291">
        <v>19.45073</v>
      </c>
      <c r="H291">
        <v>45.76136</v>
      </c>
      <c r="I291">
        <v>0.198359</v>
      </c>
      <c r="J291" s="14">
        <f>(-1/H291)*LN(E291/I291)</f>
        <v>0.06096264025206828</v>
      </c>
    </row>
    <row r="292" spans="5:10" ht="12.75">
      <c r="E292">
        <v>0.01295891</v>
      </c>
      <c r="F292">
        <f t="shared" si="4"/>
        <v>129.5891</v>
      </c>
      <c r="G292">
        <v>19.45073</v>
      </c>
      <c r="H292">
        <v>45.9634</v>
      </c>
      <c r="I292">
        <v>0.1978896</v>
      </c>
      <c r="J292" s="14">
        <f>(-1/H292)*LN(E292/I292)</f>
        <v>0.05930644201658173</v>
      </c>
    </row>
    <row r="293" spans="5:10" ht="12.75">
      <c r="E293">
        <v>0.01301507</v>
      </c>
      <c r="F293">
        <f t="shared" si="4"/>
        <v>130.1507</v>
      </c>
      <c r="G293">
        <v>19.41446</v>
      </c>
      <c r="H293">
        <v>46.14019</v>
      </c>
      <c r="I293">
        <v>0.198046</v>
      </c>
      <c r="J293" s="14">
        <f>(-1/H293)*LN(E293/I293)</f>
        <v>0.05900260510635962</v>
      </c>
    </row>
    <row r="294" spans="5:10" ht="12.75">
      <c r="E294">
        <v>0.01308527</v>
      </c>
      <c r="F294">
        <f t="shared" si="4"/>
        <v>130.8527</v>
      </c>
      <c r="G294">
        <v>19.41446</v>
      </c>
      <c r="H294">
        <v>46.15282</v>
      </c>
      <c r="I294">
        <v>0.1982025</v>
      </c>
      <c r="J294" s="14">
        <f>(-1/H294)*LN(E294/I294)</f>
        <v>0.05888702066861156</v>
      </c>
    </row>
    <row r="295" spans="5:10" ht="12.75">
      <c r="E295">
        <v>0.01375919</v>
      </c>
      <c r="F295">
        <f t="shared" si="4"/>
        <v>137.59189999999998</v>
      </c>
      <c r="G295">
        <v>19.45073</v>
      </c>
      <c r="H295">
        <v>46.16545</v>
      </c>
      <c r="I295">
        <v>0.1969509</v>
      </c>
      <c r="J295" s="14">
        <f>(-1/H295)*LN(E295/I295)</f>
        <v>0.0576458692507226</v>
      </c>
    </row>
    <row r="296" spans="5:10" ht="12.75">
      <c r="E296">
        <v>0.01381535</v>
      </c>
      <c r="F296">
        <f t="shared" si="4"/>
        <v>138.1535</v>
      </c>
      <c r="G296">
        <v>19.41446</v>
      </c>
      <c r="H296">
        <v>46.17808</v>
      </c>
      <c r="I296">
        <v>0.1978896</v>
      </c>
      <c r="J296" s="14">
        <f>(-1/H296)*LN(E296/I296)</f>
        <v>0.057644861081238015</v>
      </c>
    </row>
    <row r="297" spans="5:10" ht="12.75">
      <c r="E297">
        <v>0.01290275</v>
      </c>
      <c r="F297">
        <f t="shared" si="4"/>
        <v>129.0275</v>
      </c>
      <c r="G297">
        <v>19.41446</v>
      </c>
      <c r="H297">
        <v>46.21596</v>
      </c>
      <c r="I297">
        <v>0.1977331</v>
      </c>
      <c r="J297" s="14">
        <f>(-1/H297)*LN(E297/I297)</f>
        <v>0.05905920107710791</v>
      </c>
    </row>
    <row r="298" spans="5:10" ht="12.75">
      <c r="E298">
        <v>0.01213054</v>
      </c>
      <c r="F298">
        <f t="shared" si="4"/>
        <v>121.3054</v>
      </c>
      <c r="G298">
        <v>19.41446</v>
      </c>
      <c r="H298">
        <v>46.35487</v>
      </c>
      <c r="I298">
        <v>0.1971073</v>
      </c>
      <c r="J298" s="14">
        <f>(-1/H298)*LN(E298/I298)</f>
        <v>0.06014518023284573</v>
      </c>
    </row>
    <row r="299" spans="5:10" ht="12.75">
      <c r="E299">
        <v>0.01170934</v>
      </c>
      <c r="F299">
        <f t="shared" si="4"/>
        <v>117.0934</v>
      </c>
      <c r="G299">
        <v>19.41446</v>
      </c>
      <c r="H299">
        <v>46.39276</v>
      </c>
      <c r="I299">
        <v>0.1971073</v>
      </c>
      <c r="J299" s="14">
        <f>(-1/H299)*LN(E299/I299)</f>
        <v>0.060857802738451476</v>
      </c>
    </row>
    <row r="300" spans="5:10" ht="12.75">
      <c r="E300">
        <v>0.01207438</v>
      </c>
      <c r="F300">
        <f t="shared" si="4"/>
        <v>120.7438</v>
      </c>
      <c r="G300">
        <v>19.37818</v>
      </c>
      <c r="H300">
        <v>46.43064</v>
      </c>
      <c r="I300">
        <v>0.1971073</v>
      </c>
      <c r="J300" s="14">
        <f>(-1/H300)*LN(E300/I300)</f>
        <v>0.06014697187127194</v>
      </c>
    </row>
    <row r="301" spans="5:10" ht="12.75">
      <c r="E301">
        <v>0.01297295</v>
      </c>
      <c r="F301">
        <f t="shared" si="4"/>
        <v>129.7295</v>
      </c>
      <c r="G301">
        <v>19.37818</v>
      </c>
      <c r="H301">
        <v>46.56956</v>
      </c>
      <c r="I301">
        <v>0.1972638</v>
      </c>
      <c r="J301" s="14">
        <f>(-1/H301)*LN(E301/I301)</f>
        <v>0.05844322984441197</v>
      </c>
    </row>
    <row r="302" spans="5:10" ht="12.75">
      <c r="E302">
        <v>0.01252366</v>
      </c>
      <c r="F302">
        <f t="shared" si="4"/>
        <v>125.23660000000001</v>
      </c>
      <c r="G302">
        <v>19.37818</v>
      </c>
      <c r="H302">
        <v>46.72111</v>
      </c>
      <c r="I302">
        <v>0.1975767</v>
      </c>
      <c r="J302" s="14">
        <f>(-1/H302)*LN(E302/I302)</f>
        <v>0.05904198783295005</v>
      </c>
    </row>
    <row r="303" spans="5:10" ht="12.75">
      <c r="E303">
        <v>0.01144257</v>
      </c>
      <c r="F303">
        <f t="shared" si="4"/>
        <v>114.4257</v>
      </c>
      <c r="G303">
        <v>19.37818</v>
      </c>
      <c r="H303">
        <v>46.94844</v>
      </c>
      <c r="I303">
        <v>0.1977331</v>
      </c>
      <c r="J303" s="14">
        <f>(-1/H303)*LN(E303/I303)</f>
        <v>0.060695893846170856</v>
      </c>
    </row>
    <row r="304" spans="5:10" ht="12.75">
      <c r="E304">
        <v>0.01173742</v>
      </c>
      <c r="F304">
        <f t="shared" si="4"/>
        <v>117.3742</v>
      </c>
      <c r="G304">
        <v>19.3419</v>
      </c>
      <c r="H304">
        <v>47.15052</v>
      </c>
      <c r="I304">
        <v>0.1975767</v>
      </c>
      <c r="J304" s="14">
        <f>(-1/H304)*LN(E304/I304)</f>
        <v>0.0598793997315785</v>
      </c>
    </row>
    <row r="305" spans="5:10" ht="12.75">
      <c r="E305">
        <v>0.01220074</v>
      </c>
      <c r="F305">
        <f t="shared" si="4"/>
        <v>122.0074</v>
      </c>
      <c r="G305">
        <v>19.3419</v>
      </c>
      <c r="H305">
        <v>47.3526</v>
      </c>
      <c r="I305">
        <v>0.1974202</v>
      </c>
      <c r="J305" s="14">
        <f>(-1/H305)*LN(E305/I305)</f>
        <v>0.058789545799393966</v>
      </c>
    </row>
    <row r="306" spans="5:10" ht="12.75">
      <c r="E306">
        <v>0.01186378</v>
      </c>
      <c r="F306">
        <f t="shared" si="4"/>
        <v>118.63780000000001</v>
      </c>
      <c r="G306">
        <v>19.30563</v>
      </c>
      <c r="H306">
        <v>47.45365</v>
      </c>
      <c r="I306">
        <v>0.1986719</v>
      </c>
      <c r="J306" s="14">
        <f>(-1/H306)*LN(E306/I306)</f>
        <v>0.0593877322221028</v>
      </c>
    </row>
    <row r="307" spans="5:10" ht="12.75">
      <c r="E307">
        <v>0.01193398</v>
      </c>
      <c r="F307">
        <f t="shared" si="4"/>
        <v>119.3398</v>
      </c>
      <c r="G307">
        <v>19.30563</v>
      </c>
      <c r="H307">
        <v>47.45365</v>
      </c>
      <c r="I307">
        <v>0.1988283</v>
      </c>
      <c r="J307" s="14">
        <f>(-1/H307)*LN(E307/I307)</f>
        <v>0.059279988894455495</v>
      </c>
    </row>
    <row r="308" spans="5:10" ht="12.75">
      <c r="E308">
        <v>0.01220074</v>
      </c>
      <c r="F308">
        <f t="shared" si="4"/>
        <v>122.0074</v>
      </c>
      <c r="G308">
        <v>19.30563</v>
      </c>
      <c r="H308">
        <v>47.50417</v>
      </c>
      <c r="I308">
        <v>0.1986719</v>
      </c>
      <c r="J308" s="14">
        <f>(-1/H308)*LN(E308/I308)</f>
        <v>0.05873501451966715</v>
      </c>
    </row>
    <row r="309" spans="5:10" ht="12.75">
      <c r="E309">
        <v>0.01270618</v>
      </c>
      <c r="F309">
        <f t="shared" si="4"/>
        <v>127.06179999999999</v>
      </c>
      <c r="G309">
        <v>19.3419</v>
      </c>
      <c r="H309">
        <v>47.60522</v>
      </c>
      <c r="I309">
        <v>0.1975767</v>
      </c>
      <c r="J309" s="14">
        <f>(-1/H309)*LN(E309/I309)</f>
        <v>0.05764154380763286</v>
      </c>
    </row>
    <row r="310" spans="5:10" ht="12.75">
      <c r="E310">
        <v>0.0121867</v>
      </c>
      <c r="F310">
        <f t="shared" si="4"/>
        <v>121.867</v>
      </c>
      <c r="G310">
        <v>19.30563</v>
      </c>
      <c r="H310">
        <v>47.61785</v>
      </c>
      <c r="I310">
        <v>0.1986719</v>
      </c>
      <c r="J310" s="14">
        <f>(-1/H310)*LN(E310/I310)</f>
        <v>0.05861897433815911</v>
      </c>
    </row>
    <row r="311" spans="5:10" ht="12.75">
      <c r="E311">
        <v>0.01179358</v>
      </c>
      <c r="F311">
        <f t="shared" si="4"/>
        <v>117.9358</v>
      </c>
      <c r="G311">
        <v>19.30563</v>
      </c>
      <c r="H311">
        <v>47.64311</v>
      </c>
      <c r="I311">
        <v>0.1985154</v>
      </c>
      <c r="J311" s="14">
        <f>(-1/H311)*LN(E311/I311)</f>
        <v>0.059259594165147644</v>
      </c>
    </row>
    <row r="312" spans="5:10" ht="12.75">
      <c r="E312">
        <v>0.01184974</v>
      </c>
      <c r="F312">
        <f t="shared" si="4"/>
        <v>118.4974</v>
      </c>
      <c r="G312">
        <v>19.30563</v>
      </c>
      <c r="H312">
        <v>47.75679</v>
      </c>
      <c r="I312">
        <v>0.1985154</v>
      </c>
      <c r="J312" s="14">
        <f>(-1/H312)*LN(E312/I312)</f>
        <v>0.05901905786736804</v>
      </c>
    </row>
    <row r="313" spans="5:10" ht="12.75">
      <c r="E313">
        <v>0.01173742</v>
      </c>
      <c r="F313">
        <f t="shared" si="4"/>
        <v>117.3742</v>
      </c>
      <c r="G313">
        <v>19.30563</v>
      </c>
      <c r="H313">
        <v>47.80731</v>
      </c>
      <c r="I313">
        <v>0.1982025</v>
      </c>
      <c r="J313" s="14">
        <f>(-1/H313)*LN(E313/I313)</f>
        <v>0.05912290832904691</v>
      </c>
    </row>
    <row r="314" spans="5:10" ht="12.75">
      <c r="E314">
        <v>0.01298699</v>
      </c>
      <c r="F314">
        <f t="shared" si="4"/>
        <v>129.8699</v>
      </c>
      <c r="G314">
        <v>19.30563</v>
      </c>
      <c r="H314">
        <v>47.8831</v>
      </c>
      <c r="I314">
        <v>0.1971073</v>
      </c>
      <c r="J314" s="14">
        <f>(-1/H314)*LN(E314/I314)</f>
        <v>0.056800837109188235</v>
      </c>
    </row>
    <row r="315" spans="5:10" ht="12.75">
      <c r="E315">
        <v>0.01265002</v>
      </c>
      <c r="F315">
        <f t="shared" si="4"/>
        <v>126.50019999999999</v>
      </c>
      <c r="G315">
        <v>19.30563</v>
      </c>
      <c r="H315">
        <v>47.93363</v>
      </c>
      <c r="I315">
        <v>0.1975767</v>
      </c>
      <c r="J315" s="14">
        <f>(-1/H315)*LN(E315/I315)</f>
        <v>0.05733903456052765</v>
      </c>
    </row>
    <row r="316" spans="5:10" ht="12.75">
      <c r="E316">
        <v>0.01193398</v>
      </c>
      <c r="F316">
        <f t="shared" si="4"/>
        <v>119.3398</v>
      </c>
      <c r="G316">
        <v>19.30563</v>
      </c>
      <c r="H316">
        <v>47.95889</v>
      </c>
      <c r="I316">
        <v>0.1982025</v>
      </c>
      <c r="J316" s="14">
        <f>(-1/H316)*LN(E316/I316)</f>
        <v>0.05858975139173522</v>
      </c>
    </row>
    <row r="317" spans="5:10" ht="12.75">
      <c r="E317">
        <v>0.01269214</v>
      </c>
      <c r="F317">
        <f t="shared" si="4"/>
        <v>126.92139999999999</v>
      </c>
      <c r="G317">
        <v>19.30563</v>
      </c>
      <c r="H317">
        <v>48.03468</v>
      </c>
      <c r="I317">
        <v>0.1972638</v>
      </c>
      <c r="J317" s="14">
        <f>(-1/H317)*LN(E317/I317)</f>
        <v>0.0571162130157918</v>
      </c>
    </row>
    <row r="318" spans="5:10" ht="12.75">
      <c r="E318">
        <v>0.01235518</v>
      </c>
      <c r="F318">
        <f t="shared" si="4"/>
        <v>123.5518</v>
      </c>
      <c r="G318">
        <v>19.30563</v>
      </c>
      <c r="H318">
        <v>48.35048</v>
      </c>
      <c r="I318">
        <v>0.198046</v>
      </c>
      <c r="J318" s="14">
        <f>(-1/H318)*LN(E318/I318)</f>
        <v>0.05738151759008688</v>
      </c>
    </row>
    <row r="319" spans="5:10" ht="12.75">
      <c r="E319">
        <v>0.01090905</v>
      </c>
      <c r="F319">
        <f t="shared" si="4"/>
        <v>109.0905</v>
      </c>
      <c r="G319">
        <v>19.30563</v>
      </c>
      <c r="H319">
        <v>48.77999</v>
      </c>
      <c r="I319">
        <v>0.1986719</v>
      </c>
      <c r="J319" s="14">
        <f>(-1/H319)*LN(E319/I319)</f>
        <v>0.05949287813210957</v>
      </c>
    </row>
    <row r="320" spans="5:10" ht="12.75">
      <c r="E320">
        <v>0.01002452</v>
      </c>
      <c r="F320">
        <f t="shared" si="4"/>
        <v>100.2452</v>
      </c>
      <c r="G320">
        <v>19.26935</v>
      </c>
      <c r="H320">
        <v>49.18426</v>
      </c>
      <c r="I320">
        <v>0.1986719</v>
      </c>
      <c r="J320" s="14">
        <f>(-1/H320)*LN(E320/I320)</f>
        <v>0.06072309776715324</v>
      </c>
    </row>
    <row r="321" spans="5:10" ht="12.75">
      <c r="E321">
        <v>0.01027725</v>
      </c>
      <c r="F321">
        <f t="shared" si="4"/>
        <v>102.7725</v>
      </c>
      <c r="G321">
        <v>19.26935</v>
      </c>
      <c r="H321">
        <v>49.61383</v>
      </c>
      <c r="I321">
        <v>0.1986719</v>
      </c>
      <c r="J321" s="14">
        <f>(-1/H321)*LN(E321/I321)</f>
        <v>0.059695492281484505</v>
      </c>
    </row>
    <row r="322" spans="5:10" ht="12.75">
      <c r="E322">
        <v>0.01100733</v>
      </c>
      <c r="F322">
        <f aca="true" t="shared" si="5" ref="F322:F385">E322*10000</f>
        <v>110.07329999999999</v>
      </c>
      <c r="G322">
        <v>19.12424</v>
      </c>
      <c r="H322">
        <v>49.87916</v>
      </c>
      <c r="I322">
        <v>0.1972638</v>
      </c>
      <c r="J322" s="14">
        <f>(-1/H322)*LN(E322/I322)</f>
        <v>0.05785944480105273</v>
      </c>
    </row>
    <row r="323" spans="5:10" ht="12.75">
      <c r="E323">
        <v>0.01013684</v>
      </c>
      <c r="F323">
        <f t="shared" si="5"/>
        <v>101.3684</v>
      </c>
      <c r="G323">
        <v>19.12424</v>
      </c>
      <c r="H323">
        <v>49.94234</v>
      </c>
      <c r="I323">
        <v>0.196638</v>
      </c>
      <c r="J323" s="14">
        <f>(-1/H323)*LN(E323/I323)</f>
        <v>0.05937223130478331</v>
      </c>
    </row>
    <row r="324" spans="5:10" ht="12.75">
      <c r="E324">
        <v>0.01135833</v>
      </c>
      <c r="F324">
        <f t="shared" si="5"/>
        <v>113.5833</v>
      </c>
      <c r="G324">
        <v>19.12424</v>
      </c>
      <c r="H324">
        <v>50.00551</v>
      </c>
      <c r="I324">
        <v>0.1974202</v>
      </c>
      <c r="J324" s="14">
        <f>(-1/H324)*LN(E324/I324)</f>
        <v>0.05710136856145765</v>
      </c>
    </row>
    <row r="325" spans="5:10" ht="12.75">
      <c r="E325">
        <v>0.009505039</v>
      </c>
      <c r="F325">
        <f t="shared" si="5"/>
        <v>95.05039</v>
      </c>
      <c r="G325">
        <v>19.12424</v>
      </c>
      <c r="H325">
        <v>50.1066</v>
      </c>
      <c r="I325">
        <v>0.1978896</v>
      </c>
      <c r="J325" s="14">
        <f>(-1/H325)*LN(E325/I325)</f>
        <v>0.060588569577624235</v>
      </c>
    </row>
    <row r="326" spans="5:10" ht="12.75">
      <c r="E326">
        <v>0.01055805</v>
      </c>
      <c r="F326">
        <f t="shared" si="5"/>
        <v>105.5805</v>
      </c>
      <c r="G326">
        <v>19.23307</v>
      </c>
      <c r="H326">
        <v>50.13187</v>
      </c>
      <c r="I326">
        <v>0.1986719</v>
      </c>
      <c r="J326" s="14">
        <f>(-1/H326)*LN(E326/I326)</f>
        <v>0.058540926524315785</v>
      </c>
    </row>
    <row r="327" spans="5:10" ht="12.75">
      <c r="E327">
        <v>0.009462919</v>
      </c>
      <c r="F327">
        <f t="shared" si="5"/>
        <v>94.62919000000001</v>
      </c>
      <c r="G327">
        <v>19.12424</v>
      </c>
      <c r="H327">
        <v>50.24559</v>
      </c>
      <c r="I327">
        <v>0.1982025</v>
      </c>
      <c r="J327" s="14">
        <f>(-1/H327)*LN(E327/I327)</f>
        <v>0.06054080243663092</v>
      </c>
    </row>
    <row r="328" spans="5:10" ht="12.75">
      <c r="E328">
        <v>0.01074057</v>
      </c>
      <c r="F328">
        <f t="shared" si="5"/>
        <v>107.4057</v>
      </c>
      <c r="G328">
        <v>19.12424</v>
      </c>
      <c r="H328">
        <v>50.27086</v>
      </c>
      <c r="I328">
        <v>0.1975767</v>
      </c>
      <c r="J328" s="14">
        <f>(-1/H328)*LN(E328/I328)</f>
        <v>0.05792816560296318</v>
      </c>
    </row>
    <row r="329" spans="5:10" ht="12.75">
      <c r="E329">
        <v>0.009645441</v>
      </c>
      <c r="F329">
        <f t="shared" si="5"/>
        <v>96.45441</v>
      </c>
      <c r="G329">
        <v>19.12424</v>
      </c>
      <c r="H329">
        <v>50.4604</v>
      </c>
      <c r="I329">
        <v>0.1977331</v>
      </c>
      <c r="J329" s="14">
        <f>(-1/H329)*LN(E329/I329)</f>
        <v>0.059857487714514046</v>
      </c>
    </row>
    <row r="330" spans="5:10" ht="12.75">
      <c r="E330">
        <v>0.01062825</v>
      </c>
      <c r="F330">
        <f t="shared" si="5"/>
        <v>106.2825</v>
      </c>
      <c r="G330">
        <v>19.1968</v>
      </c>
      <c r="H330">
        <v>50.48568</v>
      </c>
      <c r="I330">
        <v>0.1986719</v>
      </c>
      <c r="J330" s="14">
        <f>(-1/H330)*LN(E330/I330)</f>
        <v>0.05799940042287664</v>
      </c>
    </row>
    <row r="331" spans="5:10" ht="12.75">
      <c r="E331">
        <v>0.010193</v>
      </c>
      <c r="F331">
        <f t="shared" si="5"/>
        <v>101.93</v>
      </c>
      <c r="G331">
        <v>19.12424</v>
      </c>
      <c r="H331">
        <v>50.61204</v>
      </c>
      <c r="I331">
        <v>0.1974202</v>
      </c>
      <c r="J331" s="14">
        <f>(-1/H331)*LN(E331/I331)</f>
        <v>0.05855589385196759</v>
      </c>
    </row>
    <row r="332" spans="5:10" ht="12.75">
      <c r="E332">
        <v>0.009884122</v>
      </c>
      <c r="F332">
        <f t="shared" si="5"/>
        <v>98.84122</v>
      </c>
      <c r="G332">
        <v>19.12424</v>
      </c>
      <c r="H332">
        <v>50.64995</v>
      </c>
      <c r="I332">
        <v>0.1972638</v>
      </c>
      <c r="J332" s="14">
        <f>(-1/H332)*LN(E332/I332)</f>
        <v>0.05910395346934912</v>
      </c>
    </row>
    <row r="333" spans="5:10" ht="12.75">
      <c r="E333">
        <v>0.01041765</v>
      </c>
      <c r="F333">
        <f t="shared" si="5"/>
        <v>104.1765</v>
      </c>
      <c r="G333">
        <v>19.16052</v>
      </c>
      <c r="H333">
        <v>50.71313</v>
      </c>
      <c r="I333">
        <v>0.1986719</v>
      </c>
      <c r="J333" s="14">
        <f>(-1/H333)*LN(E333/I333)</f>
        <v>0.05813392384325847</v>
      </c>
    </row>
    <row r="334" spans="5:10" ht="12.75">
      <c r="E334">
        <v>0.01006664</v>
      </c>
      <c r="F334">
        <f t="shared" si="5"/>
        <v>100.6664</v>
      </c>
      <c r="G334">
        <v>19.12424</v>
      </c>
      <c r="H334">
        <v>50.78896</v>
      </c>
      <c r="I334">
        <v>0.1975767</v>
      </c>
      <c r="J334" s="14">
        <f>(-1/H334)*LN(E334/I334)</f>
        <v>0.05861312924460177</v>
      </c>
    </row>
    <row r="335" spans="5:10" ht="12.75">
      <c r="E335">
        <v>0.01022108</v>
      </c>
      <c r="F335">
        <f t="shared" si="5"/>
        <v>102.2108</v>
      </c>
      <c r="G335">
        <v>19.12424</v>
      </c>
      <c r="H335">
        <v>50.87741</v>
      </c>
      <c r="I335">
        <v>0.1986719</v>
      </c>
      <c r="J335" s="14">
        <f>(-1/H335)*LN(E335/I335)</f>
        <v>0.058320627288084494</v>
      </c>
    </row>
    <row r="336" spans="5:10" ht="12.75">
      <c r="E336">
        <v>0.009912202</v>
      </c>
      <c r="F336">
        <f t="shared" si="5"/>
        <v>99.12202</v>
      </c>
      <c r="G336">
        <v>19.12424</v>
      </c>
      <c r="H336">
        <v>50.96587</v>
      </c>
      <c r="I336">
        <v>0.1972638</v>
      </c>
      <c r="J336" s="14">
        <f>(-1/H336)*LN(E336/I336)</f>
        <v>0.058681925684749094</v>
      </c>
    </row>
    <row r="337" spans="5:10" ht="12.75">
      <c r="E337">
        <v>0.009715641</v>
      </c>
      <c r="F337">
        <f t="shared" si="5"/>
        <v>97.15641000000001</v>
      </c>
      <c r="G337">
        <v>19.12424</v>
      </c>
      <c r="H337">
        <v>51.40819</v>
      </c>
      <c r="I337">
        <v>0.1971073</v>
      </c>
      <c r="J337" s="14">
        <f>(-1/H337)*LN(E337/I337)</f>
        <v>0.058551199515377864</v>
      </c>
    </row>
    <row r="338" spans="5:10" ht="12.75">
      <c r="E338">
        <v>0.009196157</v>
      </c>
      <c r="F338">
        <f t="shared" si="5"/>
        <v>91.96157</v>
      </c>
      <c r="G338">
        <v>19.05169</v>
      </c>
      <c r="H338">
        <v>51.96429</v>
      </c>
      <c r="I338">
        <v>0.1967944</v>
      </c>
      <c r="J338" s="14">
        <f>(-1/H338)*LN(E338/I338)</f>
        <v>0.058951519390205535</v>
      </c>
    </row>
    <row r="339" spans="5:10" ht="12.75">
      <c r="E339">
        <v>0.008732833</v>
      </c>
      <c r="F339">
        <f t="shared" si="5"/>
        <v>87.32833000000001</v>
      </c>
      <c r="G339">
        <v>18.97914</v>
      </c>
      <c r="H339">
        <v>52.45723</v>
      </c>
      <c r="I339">
        <v>0.1967944</v>
      </c>
      <c r="J339" s="14">
        <f>(-1/H339)*LN(E339/I339)</f>
        <v>0.05938303830658375</v>
      </c>
    </row>
    <row r="340" spans="5:10" ht="12.75">
      <c r="E340">
        <v>0.008676672</v>
      </c>
      <c r="F340">
        <f t="shared" si="5"/>
        <v>86.76671999999999</v>
      </c>
      <c r="G340">
        <v>18.94286</v>
      </c>
      <c r="H340">
        <v>52.72268</v>
      </c>
      <c r="I340">
        <v>0.1967944</v>
      </c>
      <c r="J340" s="14">
        <f>(-1/H340)*LN(E340/I340)</f>
        <v>0.059206426606447</v>
      </c>
    </row>
    <row r="341" spans="5:10" ht="12.75">
      <c r="E341">
        <v>0.009027676</v>
      </c>
      <c r="F341">
        <f t="shared" si="5"/>
        <v>90.27676</v>
      </c>
      <c r="G341">
        <v>18.94286</v>
      </c>
      <c r="H341">
        <v>52.7606</v>
      </c>
      <c r="I341">
        <v>0.1969509</v>
      </c>
      <c r="J341" s="14">
        <f>(-1/H341)*LN(E341/I341)</f>
        <v>0.05842730160631776</v>
      </c>
    </row>
    <row r="342" spans="5:10" ht="12.75">
      <c r="E342">
        <v>0.008704753</v>
      </c>
      <c r="F342">
        <f t="shared" si="5"/>
        <v>87.04753000000001</v>
      </c>
      <c r="G342">
        <v>18.90659</v>
      </c>
      <c r="H342">
        <v>52.86172</v>
      </c>
      <c r="I342">
        <v>0.1971073</v>
      </c>
      <c r="J342" s="14">
        <f>(-1/H342)*LN(E342/I342)</f>
        <v>0.05901962804444662</v>
      </c>
    </row>
    <row r="343" spans="5:10" ht="12.75">
      <c r="E343">
        <v>0.009266357</v>
      </c>
      <c r="F343">
        <f t="shared" si="5"/>
        <v>92.66356999999999</v>
      </c>
      <c r="G343">
        <v>18.90659</v>
      </c>
      <c r="H343">
        <v>52.93757</v>
      </c>
      <c r="I343">
        <v>0.1971073</v>
      </c>
      <c r="J343" s="14">
        <f>(-1/H343)*LN(E343/I343)</f>
        <v>0.0577540286852217</v>
      </c>
    </row>
    <row r="344" spans="5:10" ht="12.75">
      <c r="E344">
        <v>0.008452031</v>
      </c>
      <c r="F344">
        <f t="shared" si="5"/>
        <v>84.52031000000001</v>
      </c>
      <c r="G344">
        <v>18.90659</v>
      </c>
      <c r="H344">
        <v>52.95021</v>
      </c>
      <c r="I344">
        <v>0.1974202</v>
      </c>
      <c r="J344" s="14">
        <f>(-1/H344)*LN(E344/I344)</f>
        <v>0.05950736898946742</v>
      </c>
    </row>
    <row r="345" spans="5:10" ht="12.75">
      <c r="E345">
        <v>0.009027676</v>
      </c>
      <c r="F345">
        <f t="shared" si="5"/>
        <v>90.27676</v>
      </c>
      <c r="G345">
        <v>18.90659</v>
      </c>
      <c r="H345">
        <v>52.97549</v>
      </c>
      <c r="I345">
        <v>0.1971073</v>
      </c>
      <c r="J345" s="14">
        <f>(-1/H345)*LN(E345/I345)</f>
        <v>0.05820528098080705</v>
      </c>
    </row>
    <row r="346" spans="5:10" ht="12.75">
      <c r="E346">
        <v>0.008409911</v>
      </c>
      <c r="F346">
        <f t="shared" si="5"/>
        <v>84.09911000000001</v>
      </c>
      <c r="G346">
        <v>18.87031</v>
      </c>
      <c r="H346">
        <v>53.13983</v>
      </c>
      <c r="I346">
        <v>0.1978896</v>
      </c>
      <c r="J346" s="14">
        <f>(-1/H346)*LN(E346/I346)</f>
        <v>0.059433731875782166</v>
      </c>
    </row>
    <row r="347" spans="5:10" ht="12.75">
      <c r="E347">
        <v>0.008662633</v>
      </c>
      <c r="F347">
        <f t="shared" si="5"/>
        <v>86.62633</v>
      </c>
      <c r="G347">
        <v>18.87031</v>
      </c>
      <c r="H347">
        <v>53.22832</v>
      </c>
      <c r="I347">
        <v>0.1977331</v>
      </c>
      <c r="J347" s="14">
        <f>(-1/H347)*LN(E347/I347)</f>
        <v>0.058763820154778545</v>
      </c>
    </row>
    <row r="348" spans="5:10" ht="12.75">
      <c r="E348">
        <v>0.008929395</v>
      </c>
      <c r="F348">
        <f t="shared" si="5"/>
        <v>89.29395</v>
      </c>
      <c r="G348">
        <v>18.87031</v>
      </c>
      <c r="H348">
        <v>53.27888</v>
      </c>
      <c r="I348">
        <v>0.198046</v>
      </c>
      <c r="J348" s="14">
        <f>(-1/H348)*LN(E348/I348)</f>
        <v>0.058168465318918124</v>
      </c>
    </row>
    <row r="349" spans="5:10" ht="12.75">
      <c r="E349">
        <v>0.008774954</v>
      </c>
      <c r="F349">
        <f t="shared" si="5"/>
        <v>87.74954</v>
      </c>
      <c r="G349">
        <v>18.87031</v>
      </c>
      <c r="H349">
        <v>53.36738</v>
      </c>
      <c r="I349">
        <v>0.1988283</v>
      </c>
      <c r="J349" s="14">
        <f>(-1/H349)*LN(E349/I349)</f>
        <v>0.05847279950866781</v>
      </c>
    </row>
    <row r="350" spans="5:10" ht="12.75">
      <c r="E350">
        <v>0.008564352</v>
      </c>
      <c r="F350">
        <f t="shared" si="5"/>
        <v>85.64352000000001</v>
      </c>
      <c r="G350">
        <v>18.87031</v>
      </c>
      <c r="H350">
        <v>53.56965</v>
      </c>
      <c r="I350">
        <v>0.1989848</v>
      </c>
      <c r="J350" s="14">
        <f>(-1/H350)*LN(E350/I350)</f>
        <v>0.0587201889078291</v>
      </c>
    </row>
    <row r="351" spans="5:10" ht="12.75">
      <c r="E351">
        <v>0.00835375</v>
      </c>
      <c r="F351">
        <f t="shared" si="5"/>
        <v>83.5375</v>
      </c>
      <c r="G351">
        <v>18.87031</v>
      </c>
      <c r="H351">
        <v>53.82249</v>
      </c>
      <c r="I351">
        <v>0.1991412</v>
      </c>
      <c r="J351" s="14">
        <f>(-1/H351)*LN(E351/I351)</f>
        <v>0.05892153226300119</v>
      </c>
    </row>
    <row r="352" spans="5:10" ht="12.75">
      <c r="E352">
        <v>0.00839587</v>
      </c>
      <c r="F352">
        <f t="shared" si="5"/>
        <v>83.9587</v>
      </c>
      <c r="G352">
        <v>18.87031</v>
      </c>
      <c r="H352">
        <v>54.13857</v>
      </c>
      <c r="I352">
        <v>0.1991412</v>
      </c>
      <c r="J352" s="14">
        <f>(-1/H352)*LN(E352/I352)</f>
        <v>0.05848462939782651</v>
      </c>
    </row>
    <row r="353" spans="5:10" ht="12.75">
      <c r="E353">
        <v>0.008480111</v>
      </c>
      <c r="F353">
        <f t="shared" si="5"/>
        <v>84.80111000000001</v>
      </c>
      <c r="G353">
        <v>18.87031</v>
      </c>
      <c r="H353">
        <v>54.56845</v>
      </c>
      <c r="I353">
        <v>0.1991412</v>
      </c>
      <c r="J353" s="14">
        <f>(-1/H353)*LN(E353/I353)</f>
        <v>0.057840942550364115</v>
      </c>
    </row>
    <row r="354" spans="5:10" ht="12.75">
      <c r="E354">
        <v>0.00825547</v>
      </c>
      <c r="F354">
        <f t="shared" si="5"/>
        <v>82.55470000000001</v>
      </c>
      <c r="G354">
        <v>18.87031</v>
      </c>
      <c r="H354">
        <v>54.90985</v>
      </c>
      <c r="I354">
        <v>0.1991412</v>
      </c>
      <c r="J354" s="14">
        <f>(-1/H354)*LN(E354/I354)</f>
        <v>0.05797025688307404</v>
      </c>
    </row>
    <row r="355" spans="5:10" ht="12.75">
      <c r="E355">
        <v>0.007848307</v>
      </c>
      <c r="F355">
        <f t="shared" si="5"/>
        <v>78.48307000000001</v>
      </c>
      <c r="G355">
        <v>18.83403</v>
      </c>
      <c r="H355">
        <v>55.16275</v>
      </c>
      <c r="I355">
        <v>0.1991412</v>
      </c>
      <c r="J355" s="14">
        <f>(-1/H355)*LN(E355/I355)</f>
        <v>0.0586213754953941</v>
      </c>
    </row>
    <row r="356" spans="5:10" ht="12.75">
      <c r="E356">
        <v>0.007258622</v>
      </c>
      <c r="F356">
        <f t="shared" si="5"/>
        <v>72.58622</v>
      </c>
      <c r="G356">
        <v>18.83403</v>
      </c>
      <c r="H356">
        <v>55.37772</v>
      </c>
      <c r="I356">
        <v>0.1991412</v>
      </c>
      <c r="J356" s="14">
        <f>(-1/H356)*LN(E356/I356)</f>
        <v>0.059804269969848715</v>
      </c>
    </row>
    <row r="357" spans="5:10" ht="12.75">
      <c r="E357">
        <v>0.007300742</v>
      </c>
      <c r="F357">
        <f t="shared" si="5"/>
        <v>73.00742</v>
      </c>
      <c r="G357">
        <v>18.83403</v>
      </c>
      <c r="H357">
        <v>55.46624</v>
      </c>
      <c r="I357">
        <v>0.1991412</v>
      </c>
      <c r="J357" s="14">
        <f>(-1/H357)*LN(E357/I357)</f>
        <v>0.05960451139339217</v>
      </c>
    </row>
    <row r="358" spans="5:10" ht="12.75">
      <c r="E358">
        <v>0.007356903</v>
      </c>
      <c r="F358">
        <f t="shared" si="5"/>
        <v>73.56903</v>
      </c>
      <c r="G358">
        <v>18.83403</v>
      </c>
      <c r="H358">
        <v>55.61798</v>
      </c>
      <c r="I358">
        <v>0.1991412</v>
      </c>
      <c r="J358" s="14">
        <f>(-1/H358)*LN(E358/I358)</f>
        <v>0.05930411468938689</v>
      </c>
    </row>
    <row r="359" spans="5:10" ht="12.75">
      <c r="E359">
        <v>0.007342862</v>
      </c>
      <c r="F359">
        <f t="shared" si="5"/>
        <v>73.42862000000001</v>
      </c>
      <c r="G359">
        <v>18.83403</v>
      </c>
      <c r="H359">
        <v>55.78239</v>
      </c>
      <c r="I359">
        <v>0.1991412</v>
      </c>
      <c r="J359" s="14">
        <f>(-1/H359)*LN(E359/I359)</f>
        <v>0.05916357180050935</v>
      </c>
    </row>
    <row r="360" spans="5:10" ht="12.75">
      <c r="E360">
        <v>0.007328822</v>
      </c>
      <c r="F360">
        <f t="shared" si="5"/>
        <v>73.28822</v>
      </c>
      <c r="G360">
        <v>18.79776</v>
      </c>
      <c r="H360">
        <v>55.8962</v>
      </c>
      <c r="I360">
        <v>0.1991412</v>
      </c>
      <c r="J360" s="14">
        <f>(-1/H360)*LN(E360/I360)</f>
        <v>0.05907734921664</v>
      </c>
    </row>
    <row r="361" spans="5:10" ht="12.75">
      <c r="E361">
        <v>0.007202461</v>
      </c>
      <c r="F361">
        <f t="shared" si="5"/>
        <v>72.02461000000001</v>
      </c>
      <c r="G361">
        <v>18.79776</v>
      </c>
      <c r="H361">
        <v>55.9215</v>
      </c>
      <c r="I361">
        <v>0.198359</v>
      </c>
      <c r="J361" s="14">
        <f>(-1/H361)*LN(E361/I361)</f>
        <v>0.05929125197095736</v>
      </c>
    </row>
    <row r="362" spans="5:10" ht="12.75">
      <c r="E362">
        <v>0.007230542</v>
      </c>
      <c r="F362">
        <f t="shared" si="5"/>
        <v>72.30542</v>
      </c>
      <c r="G362">
        <v>18.79776</v>
      </c>
      <c r="H362">
        <v>55.93414</v>
      </c>
      <c r="I362">
        <v>0.1988283</v>
      </c>
      <c r="J362" s="14">
        <f>(-1/H362)*LN(E362/I362)</f>
        <v>0.05925053356381407</v>
      </c>
    </row>
    <row r="363" spans="5:10" ht="12.75">
      <c r="E363">
        <v>0.007539424</v>
      </c>
      <c r="F363">
        <f t="shared" si="5"/>
        <v>75.39424</v>
      </c>
      <c r="G363">
        <v>18.79776</v>
      </c>
      <c r="H363">
        <v>55.97208</v>
      </c>
      <c r="I363">
        <v>0.1991412</v>
      </c>
      <c r="J363" s="14">
        <f>(-1/H363)*LN(E363/I363)</f>
        <v>0.05849109653106232</v>
      </c>
    </row>
    <row r="364" spans="5:10" ht="12.75">
      <c r="E364">
        <v>0.007230542</v>
      </c>
      <c r="F364">
        <f t="shared" si="5"/>
        <v>72.30542</v>
      </c>
      <c r="G364">
        <v>18.79776</v>
      </c>
      <c r="H364">
        <v>56.07326</v>
      </c>
      <c r="I364">
        <v>0.1975767</v>
      </c>
      <c r="J364" s="14">
        <f>(-1/H364)*LN(E364/I364)</f>
        <v>0.05899091411126681</v>
      </c>
    </row>
    <row r="365" spans="5:10" ht="12.75">
      <c r="E365">
        <v>0.006711058</v>
      </c>
      <c r="F365">
        <f t="shared" si="5"/>
        <v>67.11058</v>
      </c>
      <c r="G365">
        <v>18.79776</v>
      </c>
      <c r="H365">
        <v>56.13649</v>
      </c>
      <c r="I365">
        <v>0.1988283</v>
      </c>
      <c r="J365" s="14">
        <f>(-1/H365)*LN(E365/I365)</f>
        <v>0.060365103421141666</v>
      </c>
    </row>
    <row r="366" spans="5:10" ht="12.75">
      <c r="E366">
        <v>0.006556617</v>
      </c>
      <c r="F366">
        <f t="shared" si="5"/>
        <v>65.56617</v>
      </c>
      <c r="G366">
        <v>18.79776</v>
      </c>
      <c r="H366">
        <v>56.25032</v>
      </c>
      <c r="I366">
        <v>0.1985154</v>
      </c>
      <c r="J366" s="14">
        <f>(-1/H366)*LN(E366/I366)</f>
        <v>0.06062884460506234</v>
      </c>
    </row>
    <row r="367" spans="5:10" ht="12.75">
      <c r="E367">
        <v>0.006472376</v>
      </c>
      <c r="F367">
        <f t="shared" si="5"/>
        <v>64.72376</v>
      </c>
      <c r="G367">
        <v>18.76148</v>
      </c>
      <c r="H367">
        <v>56.40208</v>
      </c>
      <c r="I367">
        <v>0.1989848</v>
      </c>
      <c r="J367" s="14">
        <f>(-1/H367)*LN(E367/I367)</f>
        <v>0.06073685873665849</v>
      </c>
    </row>
    <row r="368" spans="5:10" ht="12.75">
      <c r="E368">
        <v>0.006486416</v>
      </c>
      <c r="F368">
        <f t="shared" si="5"/>
        <v>64.86416</v>
      </c>
      <c r="G368">
        <v>18.76148</v>
      </c>
      <c r="H368">
        <v>56.5918</v>
      </c>
      <c r="I368">
        <v>0.1991412</v>
      </c>
      <c r="J368" s="14">
        <f>(-1/H368)*LN(E368/I368)</f>
        <v>0.06050883656079404</v>
      </c>
    </row>
    <row r="369" spans="5:10" ht="12.75">
      <c r="E369">
        <v>0.006542576</v>
      </c>
      <c r="F369">
        <f t="shared" si="5"/>
        <v>65.42576</v>
      </c>
      <c r="G369">
        <v>18.76148</v>
      </c>
      <c r="H369">
        <v>56.84476</v>
      </c>
      <c r="I369">
        <v>0.1989848</v>
      </c>
      <c r="J369" s="14">
        <f>(-1/H369)*LN(E369/I369)</f>
        <v>0.06007409422061768</v>
      </c>
    </row>
    <row r="370" spans="5:10" ht="12.75">
      <c r="E370">
        <v>0.006767218</v>
      </c>
      <c r="F370">
        <f t="shared" si="5"/>
        <v>67.67218</v>
      </c>
      <c r="G370">
        <v>18.7252</v>
      </c>
      <c r="H370">
        <v>57.08508</v>
      </c>
      <c r="I370">
        <v>0.1985154</v>
      </c>
      <c r="J370" s="14">
        <f>(-1/H370)*LN(E370/I370)</f>
        <v>0.0591884360517477</v>
      </c>
    </row>
    <row r="371" spans="5:10" ht="12.75">
      <c r="E371">
        <v>0.006921659</v>
      </c>
      <c r="F371">
        <f t="shared" si="5"/>
        <v>69.21659</v>
      </c>
      <c r="G371">
        <v>18.7252</v>
      </c>
      <c r="H371">
        <v>57.24952</v>
      </c>
      <c r="I371">
        <v>0.1978896</v>
      </c>
      <c r="J371" s="14">
        <f>(-1/H371)*LN(E371/I371)</f>
        <v>0.058569116713167786</v>
      </c>
    </row>
    <row r="372" spans="5:10" ht="12.75">
      <c r="E372">
        <v>0.0070761</v>
      </c>
      <c r="F372">
        <f t="shared" si="5"/>
        <v>70.761</v>
      </c>
      <c r="G372">
        <v>18.7252</v>
      </c>
      <c r="H372">
        <v>57.46455</v>
      </c>
      <c r="I372">
        <v>0.198359</v>
      </c>
      <c r="J372" s="14">
        <f>(-1/H372)*LN(E372/I372)</f>
        <v>0.05800716462224873</v>
      </c>
    </row>
    <row r="373" spans="5:10" ht="12.75">
      <c r="E373">
        <v>0.006598737</v>
      </c>
      <c r="F373">
        <f t="shared" si="5"/>
        <v>65.98737</v>
      </c>
      <c r="G373">
        <v>18.68893</v>
      </c>
      <c r="H373">
        <v>57.71755</v>
      </c>
      <c r="I373">
        <v>0.198359</v>
      </c>
      <c r="J373" s="14">
        <f>(-1/H373)*LN(E373/I373)</f>
        <v>0.05896300610794441</v>
      </c>
    </row>
    <row r="374" spans="5:10" ht="12.75">
      <c r="E374">
        <v>0.006079253</v>
      </c>
      <c r="F374">
        <f t="shared" si="5"/>
        <v>60.79253</v>
      </c>
      <c r="G374">
        <v>18.65265</v>
      </c>
      <c r="H374">
        <v>57.9326</v>
      </c>
      <c r="I374">
        <v>0.1982025</v>
      </c>
      <c r="J374" s="14">
        <f>(-1/H374)*LN(E374/I374)</f>
        <v>0.06014588347062271</v>
      </c>
    </row>
    <row r="375" spans="5:10" ht="12.75">
      <c r="E375">
        <v>0.00568613</v>
      </c>
      <c r="F375">
        <f t="shared" si="5"/>
        <v>56.8613</v>
      </c>
      <c r="G375">
        <v>18.65265</v>
      </c>
      <c r="H375">
        <v>57.94525</v>
      </c>
      <c r="I375">
        <v>0.198359</v>
      </c>
      <c r="J375" s="14">
        <f>(-1/H375)*LN(E375/I375)</f>
        <v>0.061300083166939336</v>
      </c>
    </row>
    <row r="376" spans="5:10" ht="12.75">
      <c r="E376">
        <v>0.00572825</v>
      </c>
      <c r="F376">
        <f t="shared" si="5"/>
        <v>57.2825</v>
      </c>
      <c r="G376">
        <v>18.61637</v>
      </c>
      <c r="H376">
        <v>57.99585</v>
      </c>
      <c r="I376">
        <v>0.198359</v>
      </c>
      <c r="J376" s="14">
        <f>(-1/H376)*LN(E376/I376)</f>
        <v>0.06111934640688827</v>
      </c>
    </row>
    <row r="377" spans="5:10" ht="12.75">
      <c r="E377">
        <v>0.005938852</v>
      </c>
      <c r="F377">
        <f t="shared" si="5"/>
        <v>59.38852</v>
      </c>
      <c r="G377">
        <v>18.61637</v>
      </c>
      <c r="H377">
        <v>58.08441</v>
      </c>
      <c r="I377">
        <v>0.198046</v>
      </c>
      <c r="J377" s="14">
        <f>(-1/H377)*LN(E377/I377)</f>
        <v>0.0603773625012458</v>
      </c>
    </row>
    <row r="378" spans="5:10" ht="12.75">
      <c r="E378">
        <v>0.006219654</v>
      </c>
      <c r="F378">
        <f t="shared" si="5"/>
        <v>62.19654</v>
      </c>
      <c r="G378">
        <v>18.61637</v>
      </c>
      <c r="H378">
        <v>58.12236</v>
      </c>
      <c r="I378">
        <v>0.1971073</v>
      </c>
      <c r="J378" s="14">
        <f>(-1/H378)*LN(E378/I378)</f>
        <v>0.05946134968221619</v>
      </c>
    </row>
    <row r="379" spans="5:10" ht="12.75">
      <c r="E379">
        <v>0.006402175</v>
      </c>
      <c r="F379">
        <f t="shared" si="5"/>
        <v>64.02175</v>
      </c>
      <c r="G379">
        <v>18.61637</v>
      </c>
      <c r="H379">
        <v>58.19827</v>
      </c>
      <c r="I379">
        <v>0.1982025</v>
      </c>
      <c r="J379" s="14">
        <f>(-1/H379)*LN(E379/I379)</f>
        <v>0.058982018863382266</v>
      </c>
    </row>
    <row r="380" spans="5:10" ht="12.75">
      <c r="E380">
        <v>0.006360055</v>
      </c>
      <c r="F380">
        <f t="shared" si="5"/>
        <v>63.60055</v>
      </c>
      <c r="G380">
        <v>18.61637</v>
      </c>
      <c r="H380">
        <v>58.41333</v>
      </c>
      <c r="I380">
        <v>0.1977331</v>
      </c>
      <c r="J380" s="14">
        <f>(-1/H380)*LN(E380/I380)</f>
        <v>0.058837274239306875</v>
      </c>
    </row>
    <row r="381" spans="5:10" ht="12.75">
      <c r="E381">
        <v>0.005966932</v>
      </c>
      <c r="F381">
        <f t="shared" si="5"/>
        <v>59.669320000000006</v>
      </c>
      <c r="G381">
        <v>18.5801</v>
      </c>
      <c r="H381">
        <v>58.62841</v>
      </c>
      <c r="I381">
        <v>0.1978896</v>
      </c>
      <c r="J381" s="14">
        <f>(-1/H381)*LN(E381/I381)</f>
        <v>0.05972320257312413</v>
      </c>
    </row>
    <row r="382" spans="5:10" ht="12.75">
      <c r="E382">
        <v>0.005573809</v>
      </c>
      <c r="F382">
        <f t="shared" si="5"/>
        <v>55.73809</v>
      </c>
      <c r="G382">
        <v>18.5801</v>
      </c>
      <c r="H382">
        <v>58.9194</v>
      </c>
      <c r="I382">
        <v>0.1978896</v>
      </c>
      <c r="J382" s="14">
        <f>(-1/H382)*LN(E382/I382)</f>
        <v>0.06058497943287323</v>
      </c>
    </row>
    <row r="383" spans="5:10" ht="12.75">
      <c r="E383">
        <v>0.005335127</v>
      </c>
      <c r="F383">
        <f t="shared" si="5"/>
        <v>53.35127</v>
      </c>
      <c r="G383">
        <v>18.5801</v>
      </c>
      <c r="H383">
        <v>59.19776</v>
      </c>
      <c r="I383">
        <v>0.1971073</v>
      </c>
      <c r="J383" s="14">
        <f>(-1/H383)*LN(E383/I383)</f>
        <v>0.06097250235445663</v>
      </c>
    </row>
    <row r="384" spans="5:10" ht="12.75">
      <c r="E384">
        <v>0.005377247</v>
      </c>
      <c r="F384">
        <f t="shared" si="5"/>
        <v>53.77247</v>
      </c>
      <c r="G384">
        <v>18.5801</v>
      </c>
      <c r="H384">
        <v>59.51408</v>
      </c>
      <c r="I384">
        <v>0.1967944</v>
      </c>
      <c r="J384" s="14">
        <f>(-1/H384)*LN(E384/I384)</f>
        <v>0.06048960171711441</v>
      </c>
    </row>
    <row r="385" spans="5:10" ht="12.75">
      <c r="E385">
        <v>0.005447448</v>
      </c>
      <c r="F385">
        <f t="shared" si="5"/>
        <v>54.47448</v>
      </c>
      <c r="G385">
        <v>18.5801</v>
      </c>
      <c r="H385">
        <v>59.74185</v>
      </c>
      <c r="I385">
        <v>0.1975767</v>
      </c>
      <c r="J385" s="14">
        <f>(-1/H385)*LN(E385/I385)</f>
        <v>0.0601082762126309</v>
      </c>
    </row>
    <row r="386" spans="5:10" ht="12.75">
      <c r="E386">
        <v>0.005615929</v>
      </c>
      <c r="F386">
        <f aca="true" t="shared" si="6" ref="F386:F449">E386*10000</f>
        <v>56.159290000000006</v>
      </c>
      <c r="G386">
        <v>18.5801</v>
      </c>
      <c r="H386">
        <v>59.90635</v>
      </c>
      <c r="I386">
        <v>0.198046</v>
      </c>
      <c r="J386" s="14">
        <f>(-1/H386)*LN(E386/I386)</f>
        <v>0.05947436795515908</v>
      </c>
    </row>
    <row r="387" spans="5:10" ht="12.75">
      <c r="E387">
        <v>0.005503608</v>
      </c>
      <c r="F387">
        <f t="shared" si="6"/>
        <v>55.03608</v>
      </c>
      <c r="G387">
        <v>18.5801</v>
      </c>
      <c r="H387">
        <v>60.12147</v>
      </c>
      <c r="I387">
        <v>0.1982025</v>
      </c>
      <c r="J387" s="14">
        <f>(-1/H387)*LN(E387/I387)</f>
        <v>0.059610740691695564</v>
      </c>
    </row>
    <row r="388" spans="5:10" ht="12.75">
      <c r="E388">
        <v>0.005026245</v>
      </c>
      <c r="F388">
        <f t="shared" si="6"/>
        <v>50.26245</v>
      </c>
      <c r="G388">
        <v>18.54382</v>
      </c>
      <c r="H388">
        <v>60.23536</v>
      </c>
      <c r="I388">
        <v>0.1986719</v>
      </c>
      <c r="J388" s="14">
        <f>(-1/H388)*LN(E388/I388)</f>
        <v>0.06104357201286311</v>
      </c>
    </row>
    <row r="389" spans="5:10" ht="12.75">
      <c r="E389">
        <v>0.005138566</v>
      </c>
      <c r="F389">
        <f t="shared" si="6"/>
        <v>51.38566</v>
      </c>
      <c r="G389">
        <v>18.54382</v>
      </c>
      <c r="H389">
        <v>60.24802</v>
      </c>
      <c r="I389">
        <v>0.1988283</v>
      </c>
      <c r="J389" s="14">
        <f>(-1/H389)*LN(E389/I389)</f>
        <v>0.06067697471219956</v>
      </c>
    </row>
    <row r="390" spans="5:10" ht="12.75">
      <c r="E390">
        <v>0.005236846</v>
      </c>
      <c r="F390">
        <f t="shared" si="6"/>
        <v>52.36846</v>
      </c>
      <c r="G390">
        <v>18.54382</v>
      </c>
      <c r="H390">
        <v>60.28598</v>
      </c>
      <c r="I390">
        <v>0.1975767</v>
      </c>
      <c r="J390" s="14">
        <f>(-1/H390)*LN(E390/I390)</f>
        <v>0.060219763445249944</v>
      </c>
    </row>
    <row r="391" spans="5:10" ht="12.75">
      <c r="E391">
        <v>0.005264927</v>
      </c>
      <c r="F391">
        <f t="shared" si="6"/>
        <v>52.64927</v>
      </c>
      <c r="G391">
        <v>18.54382</v>
      </c>
      <c r="H391">
        <v>60.32394</v>
      </c>
      <c r="I391">
        <v>0.1988283</v>
      </c>
      <c r="J391" s="14">
        <f>(-1/H391)*LN(E391/I391)</f>
        <v>0.060197897515865455</v>
      </c>
    </row>
    <row r="392" spans="5:10" ht="12.75">
      <c r="E392">
        <v>0.004927964</v>
      </c>
      <c r="F392">
        <f t="shared" si="6"/>
        <v>49.27964</v>
      </c>
      <c r="G392">
        <v>18.54382</v>
      </c>
      <c r="H392">
        <v>60.32394</v>
      </c>
      <c r="I392">
        <v>0.1985154</v>
      </c>
      <c r="J392" s="14">
        <f>(-1/H392)*LN(E392/I392)</f>
        <v>0.06126822548348429</v>
      </c>
    </row>
    <row r="393" spans="5:10" ht="12.75">
      <c r="E393">
        <v>0.005026245</v>
      </c>
      <c r="F393">
        <f t="shared" si="6"/>
        <v>50.26245</v>
      </c>
      <c r="G393">
        <v>18.54382</v>
      </c>
      <c r="H393">
        <v>60.34925</v>
      </c>
      <c r="I393">
        <v>0.1975767</v>
      </c>
      <c r="J393" s="14">
        <f>(-1/H393)*LN(E393/I393)</f>
        <v>0.060836773927266025</v>
      </c>
    </row>
    <row r="394" spans="5:10" ht="12.75">
      <c r="E394">
        <v>0.004984125</v>
      </c>
      <c r="F394">
        <f t="shared" si="6"/>
        <v>49.841249999999995</v>
      </c>
      <c r="G394">
        <v>18.54382</v>
      </c>
      <c r="H394">
        <v>60.34925</v>
      </c>
      <c r="I394">
        <v>0.1982025</v>
      </c>
      <c r="J394" s="14">
        <f>(-1/H394)*LN(E394/I394)</f>
        <v>0.06102861881316775</v>
      </c>
    </row>
    <row r="395" spans="5:10" ht="12.75">
      <c r="E395">
        <v>0.004984125</v>
      </c>
      <c r="F395">
        <f t="shared" si="6"/>
        <v>49.841249999999995</v>
      </c>
      <c r="G395">
        <v>18.54382</v>
      </c>
      <c r="H395">
        <v>60.36191</v>
      </c>
      <c r="I395">
        <v>0.198046</v>
      </c>
      <c r="J395" s="14">
        <f>(-1/H395)*LN(E395/I395)</f>
        <v>0.06100273277496564</v>
      </c>
    </row>
    <row r="396" spans="5:10" ht="12.75">
      <c r="E396">
        <v>0.004984125</v>
      </c>
      <c r="F396">
        <f t="shared" si="6"/>
        <v>49.841249999999995</v>
      </c>
      <c r="G396">
        <v>18.54382</v>
      </c>
      <c r="H396">
        <v>60.38722</v>
      </c>
      <c r="I396">
        <v>0.1985154</v>
      </c>
      <c r="J396" s="14">
        <f>(-1/H396)*LN(E396/I396)</f>
        <v>0.061016367661144835</v>
      </c>
    </row>
    <row r="397" spans="5:10" ht="12.75">
      <c r="E397">
        <v>0.005194726</v>
      </c>
      <c r="F397">
        <f t="shared" si="6"/>
        <v>51.94726</v>
      </c>
      <c r="G397">
        <v>18.54382</v>
      </c>
      <c r="H397">
        <v>60.43784</v>
      </c>
      <c r="I397">
        <v>0.1989848</v>
      </c>
      <c r="J397" s="14">
        <f>(-1/H397)*LN(E397/I397)</f>
        <v>0.060319570649110005</v>
      </c>
    </row>
    <row r="398" spans="5:10" ht="12.75">
      <c r="E398">
        <v>0.004984125</v>
      </c>
      <c r="F398">
        <f t="shared" si="6"/>
        <v>49.841249999999995</v>
      </c>
      <c r="G398">
        <v>18.54382</v>
      </c>
      <c r="H398">
        <v>60.53908</v>
      </c>
      <c r="I398">
        <v>0.1992977</v>
      </c>
      <c r="J398" s="14">
        <f>(-1/H398)*LN(E398/I398)</f>
        <v>0.06092827683098783</v>
      </c>
    </row>
    <row r="399" spans="5:10" ht="12.75">
      <c r="E399">
        <v>0.004787563</v>
      </c>
      <c r="F399">
        <f t="shared" si="6"/>
        <v>47.87563</v>
      </c>
      <c r="G399">
        <v>18.54382</v>
      </c>
      <c r="H399">
        <v>60.62767</v>
      </c>
      <c r="I399">
        <v>0.199767</v>
      </c>
      <c r="J399" s="14">
        <f>(-1/H399)*LN(E399/I399)</f>
        <v>0.061541704863784276</v>
      </c>
    </row>
    <row r="400" spans="5:10" ht="12.75">
      <c r="E400">
        <v>0.004689282</v>
      </c>
      <c r="F400">
        <f t="shared" si="6"/>
        <v>46.89282</v>
      </c>
      <c r="G400">
        <v>18.54382</v>
      </c>
      <c r="H400">
        <v>60.69094</v>
      </c>
      <c r="I400">
        <v>0.1988283</v>
      </c>
      <c r="J400" s="14">
        <f>(-1/H400)*LN(E400/I400)</f>
        <v>0.06174170574985014</v>
      </c>
    </row>
    <row r="401" spans="5:10" ht="12.75">
      <c r="E401">
        <v>0.004815643</v>
      </c>
      <c r="F401">
        <f t="shared" si="6"/>
        <v>48.15642999999999</v>
      </c>
      <c r="G401">
        <v>18.54382</v>
      </c>
      <c r="H401">
        <v>60.86813</v>
      </c>
      <c r="I401">
        <v>0.1996106</v>
      </c>
      <c r="J401" s="14">
        <f>(-1/H401)*LN(E401/I401)</f>
        <v>0.06118963883608333</v>
      </c>
    </row>
    <row r="402" spans="5:10" ht="12.75">
      <c r="E402">
        <v>0.004885844</v>
      </c>
      <c r="F402">
        <f t="shared" si="6"/>
        <v>48.85844</v>
      </c>
      <c r="G402">
        <v>18.54382</v>
      </c>
      <c r="H402">
        <v>61.14656</v>
      </c>
      <c r="I402">
        <v>0.1996106</v>
      </c>
      <c r="J402" s="14">
        <f>(-1/H402)*LN(E402/I402)</f>
        <v>0.06067432778411888</v>
      </c>
    </row>
    <row r="403" spans="5:10" ht="12.75">
      <c r="E403">
        <v>0.004885844</v>
      </c>
      <c r="F403">
        <f t="shared" si="6"/>
        <v>48.85844</v>
      </c>
      <c r="G403">
        <v>18.54382</v>
      </c>
      <c r="H403">
        <v>61.53892</v>
      </c>
      <c r="I403">
        <v>0.199767</v>
      </c>
      <c r="J403" s="14">
        <f>(-1/H403)*LN(E403/I403)</f>
        <v>0.060300207462848046</v>
      </c>
    </row>
    <row r="404" spans="5:10" ht="12.75">
      <c r="E404">
        <v>0.004759483</v>
      </c>
      <c r="F404">
        <f t="shared" si="6"/>
        <v>47.59483</v>
      </c>
      <c r="G404">
        <v>18.54382</v>
      </c>
      <c r="H404">
        <v>61.99459</v>
      </c>
      <c r="I404">
        <v>0.1996106</v>
      </c>
      <c r="J404" s="14">
        <f>(-1/H404)*LN(E404/I404)</f>
        <v>0.06026702361900643</v>
      </c>
    </row>
    <row r="405" spans="5:10" ht="12.75">
      <c r="E405">
        <v>0.004576962</v>
      </c>
      <c r="F405">
        <f t="shared" si="6"/>
        <v>45.76962</v>
      </c>
      <c r="G405">
        <v>18.50755</v>
      </c>
      <c r="H405">
        <v>62.42498</v>
      </c>
      <c r="I405">
        <v>0.1994541</v>
      </c>
      <c r="J405" s="14">
        <f>(-1/H405)*LN(E405/I405)</f>
        <v>0.06046535658345464</v>
      </c>
    </row>
    <row r="406" spans="5:10" ht="12.75">
      <c r="E406">
        <v>0.004057477</v>
      </c>
      <c r="F406">
        <f t="shared" si="6"/>
        <v>40.57477</v>
      </c>
      <c r="G406">
        <v>18.39872</v>
      </c>
      <c r="H406">
        <v>62.48827</v>
      </c>
      <c r="I406">
        <v>0.1986719</v>
      </c>
      <c r="J406" s="14">
        <f>(-1/H406)*LN(E406/I406)</f>
        <v>0.062269180575117856</v>
      </c>
    </row>
    <row r="407" spans="5:10" ht="12.75">
      <c r="E407">
        <v>0.004254039</v>
      </c>
      <c r="F407">
        <f t="shared" si="6"/>
        <v>42.54039</v>
      </c>
      <c r="G407">
        <v>18.43499</v>
      </c>
      <c r="H407">
        <v>62.52625</v>
      </c>
      <c r="I407">
        <v>0.1982025</v>
      </c>
      <c r="J407" s="14">
        <f>(-1/H407)*LN(E407/I407)</f>
        <v>0.06143692210487565</v>
      </c>
    </row>
    <row r="408" spans="5:10" ht="12.75">
      <c r="E408">
        <v>0.004113638</v>
      </c>
      <c r="F408">
        <f t="shared" si="6"/>
        <v>41.13638</v>
      </c>
      <c r="G408">
        <v>18.39872</v>
      </c>
      <c r="H408">
        <v>62.55157</v>
      </c>
      <c r="I408">
        <v>0.1989848</v>
      </c>
      <c r="J408" s="14">
        <f>(-1/H408)*LN(E408/I408)</f>
        <v>0.06201156333502353</v>
      </c>
    </row>
    <row r="409" spans="5:10" ht="12.75">
      <c r="E409">
        <v>0.004282119</v>
      </c>
      <c r="F409">
        <f t="shared" si="6"/>
        <v>42.82119</v>
      </c>
      <c r="G409">
        <v>18.39872</v>
      </c>
      <c r="H409">
        <v>62.64018</v>
      </c>
      <c r="I409">
        <v>0.1989848</v>
      </c>
      <c r="J409" s="14">
        <f>(-1/H409)*LN(E409/I409)</f>
        <v>0.06128303685213513</v>
      </c>
    </row>
    <row r="410" spans="5:10" ht="12.75">
      <c r="E410">
        <v>0.004520801</v>
      </c>
      <c r="F410">
        <f t="shared" si="6"/>
        <v>45.208009999999994</v>
      </c>
      <c r="G410">
        <v>18.43499</v>
      </c>
      <c r="H410">
        <v>62.67816</v>
      </c>
      <c r="I410">
        <v>0.198046</v>
      </c>
      <c r="J410" s="14">
        <f>(-1/H410)*LN(E410/I410)</f>
        <v>0.060305058993606955</v>
      </c>
    </row>
    <row r="411" spans="5:10" ht="12.75">
      <c r="E411">
        <v>0.004324239</v>
      </c>
      <c r="F411">
        <f t="shared" si="6"/>
        <v>43.24239</v>
      </c>
      <c r="G411">
        <v>18.39872</v>
      </c>
      <c r="H411">
        <v>62.81741</v>
      </c>
      <c r="I411">
        <v>0.1989848</v>
      </c>
      <c r="J411" s="14">
        <f>(-1/H411)*LN(E411/I411)</f>
        <v>0.060954316148226405</v>
      </c>
    </row>
    <row r="412" spans="5:10" ht="12.75">
      <c r="E412">
        <v>0.00439444</v>
      </c>
      <c r="F412">
        <f t="shared" si="6"/>
        <v>43.9444</v>
      </c>
      <c r="G412">
        <v>18.47127</v>
      </c>
      <c r="H412">
        <v>62.81741</v>
      </c>
      <c r="I412">
        <v>0.1992977</v>
      </c>
      <c r="J412" s="14">
        <f>(-1/H412)*LN(E412/I412)</f>
        <v>0.060722968063501165</v>
      </c>
    </row>
    <row r="413" spans="5:10" ht="12.75">
      <c r="E413">
        <v>0.004506761</v>
      </c>
      <c r="F413">
        <f t="shared" si="6"/>
        <v>45.067609999999995</v>
      </c>
      <c r="G413">
        <v>18.43499</v>
      </c>
      <c r="H413">
        <v>62.85539</v>
      </c>
      <c r="I413">
        <v>0.196325</v>
      </c>
      <c r="J413" s="14">
        <f>(-1/H413)*LN(E413/I413)</f>
        <v>0.0600456497936078</v>
      </c>
    </row>
    <row r="414" spans="5:10" ht="12.75">
      <c r="E414">
        <v>0.004296159</v>
      </c>
      <c r="F414">
        <f t="shared" si="6"/>
        <v>42.96159</v>
      </c>
      <c r="G414">
        <v>18.39872</v>
      </c>
      <c r="H414">
        <v>63.01997</v>
      </c>
      <c r="I414">
        <v>0.1991412</v>
      </c>
      <c r="J414" s="14">
        <f>(-1/H414)*LN(E414/I414)</f>
        <v>0.06087423959672386</v>
      </c>
    </row>
    <row r="415" spans="5:10" ht="12.75">
      <c r="E415">
        <v>0.004169798</v>
      </c>
      <c r="F415">
        <f t="shared" si="6"/>
        <v>41.697979999999994</v>
      </c>
      <c r="G415">
        <v>18.43499</v>
      </c>
      <c r="H415">
        <v>63.09593</v>
      </c>
      <c r="I415">
        <v>0.1991412</v>
      </c>
      <c r="J415" s="14">
        <f>(-1/H415)*LN(E415/I415)</f>
        <v>0.06127410321811262</v>
      </c>
    </row>
    <row r="416" spans="5:10" ht="12.75">
      <c r="E416">
        <v>0.004282119</v>
      </c>
      <c r="F416">
        <f t="shared" si="6"/>
        <v>42.82119</v>
      </c>
      <c r="G416">
        <v>18.39872</v>
      </c>
      <c r="H416">
        <v>63.10859</v>
      </c>
      <c r="I416">
        <v>0.1971073</v>
      </c>
      <c r="J416" s="14">
        <f>(-1/H416)*LN(E416/I416)</f>
        <v>0.060677956360244104</v>
      </c>
    </row>
    <row r="417" spans="5:10" ht="12.75">
      <c r="E417">
        <v>0.004169798</v>
      </c>
      <c r="F417">
        <f t="shared" si="6"/>
        <v>41.697979999999994</v>
      </c>
      <c r="G417">
        <v>18.39872</v>
      </c>
      <c r="H417">
        <v>63.15923</v>
      </c>
      <c r="I417">
        <v>0.1989848</v>
      </c>
      <c r="J417" s="14">
        <f>(-1/H417)*LN(E417/I417)</f>
        <v>0.06120025286101976</v>
      </c>
    </row>
    <row r="418" spans="5:10" ht="12.75">
      <c r="E418">
        <v>0.004099598</v>
      </c>
      <c r="F418">
        <f t="shared" si="6"/>
        <v>40.99598</v>
      </c>
      <c r="G418">
        <v>18.43499</v>
      </c>
      <c r="H418">
        <v>63.20987</v>
      </c>
      <c r="I418">
        <v>0.1991412</v>
      </c>
      <c r="J418" s="14">
        <f>(-1/H418)*LN(E418/I418)</f>
        <v>0.06143226051138095</v>
      </c>
    </row>
    <row r="419" spans="5:10" ht="12.75">
      <c r="E419">
        <v>0.004169798</v>
      </c>
      <c r="F419">
        <f t="shared" si="6"/>
        <v>41.697979999999994</v>
      </c>
      <c r="G419">
        <v>18.39872</v>
      </c>
      <c r="H419">
        <v>63.27317</v>
      </c>
      <c r="I419">
        <v>0.199767</v>
      </c>
      <c r="J419" s="14">
        <f>(-1/H419)*LN(E419/I419)</f>
        <v>0.06115205060877505</v>
      </c>
    </row>
    <row r="420" spans="5:10" ht="12.75">
      <c r="E420">
        <v>0.004183838</v>
      </c>
      <c r="F420">
        <f t="shared" si="6"/>
        <v>41.838379999999994</v>
      </c>
      <c r="G420">
        <v>18.36244</v>
      </c>
      <c r="H420">
        <v>63.31116</v>
      </c>
      <c r="I420">
        <v>0.199767</v>
      </c>
      <c r="J420" s="14">
        <f>(-1/H420)*LN(E420/I420)</f>
        <v>0.061062262645704954</v>
      </c>
    </row>
    <row r="421" spans="5:10" ht="12.75">
      <c r="E421">
        <v>0.004127678</v>
      </c>
      <c r="F421">
        <f t="shared" si="6"/>
        <v>41.27678</v>
      </c>
      <c r="G421">
        <v>18.39872</v>
      </c>
      <c r="H421">
        <v>63.41244</v>
      </c>
      <c r="I421">
        <v>0.1996106</v>
      </c>
      <c r="J421" s="14">
        <f>(-1/H421)*LN(E421/I421)</f>
        <v>0.06116549761243806</v>
      </c>
    </row>
    <row r="422" spans="5:10" ht="12.75">
      <c r="E422">
        <v>0.004015357</v>
      </c>
      <c r="F422">
        <f t="shared" si="6"/>
        <v>40.153569999999995</v>
      </c>
      <c r="G422">
        <v>18.39872</v>
      </c>
      <c r="H422">
        <v>63.43776</v>
      </c>
      <c r="I422">
        <v>0.1972638</v>
      </c>
      <c r="J422" s="14">
        <f>(-1/H422)*LN(E422/I422)</f>
        <v>0.06138955188908269</v>
      </c>
    </row>
    <row r="423" spans="5:10" ht="12.75">
      <c r="E423">
        <v>0.004001317</v>
      </c>
      <c r="F423">
        <f t="shared" si="6"/>
        <v>40.01317</v>
      </c>
      <c r="G423">
        <v>18.39872</v>
      </c>
      <c r="H423">
        <v>63.51373</v>
      </c>
      <c r="I423">
        <v>0.1999235</v>
      </c>
      <c r="J423" s="14">
        <f>(-1/H423)*LN(E423/I423)</f>
        <v>0.06158213722367192</v>
      </c>
    </row>
    <row r="424" spans="5:10" ht="12.75">
      <c r="E424">
        <v>0.004071517</v>
      </c>
      <c r="F424">
        <f t="shared" si="6"/>
        <v>40.71517</v>
      </c>
      <c r="G424">
        <v>18.39872</v>
      </c>
      <c r="H424">
        <v>63.56437</v>
      </c>
      <c r="I424">
        <v>0.1994541</v>
      </c>
      <c r="J424" s="14">
        <f>(-1/H424)*LN(E424/I424)</f>
        <v>0.06122248167312781</v>
      </c>
    </row>
    <row r="425" spans="5:10" ht="12.75">
      <c r="E425">
        <v>0.004001317</v>
      </c>
      <c r="F425">
        <f t="shared" si="6"/>
        <v>40.01317</v>
      </c>
      <c r="G425">
        <v>18.36244</v>
      </c>
      <c r="H425">
        <v>63.75429</v>
      </c>
      <c r="I425">
        <v>0.1992977</v>
      </c>
      <c r="J425" s="14">
        <f>(-1/H425)*LN(E425/I425)</f>
        <v>0.06130059843552151</v>
      </c>
    </row>
    <row r="426" spans="5:10" ht="12.75">
      <c r="E426">
        <v>0.003748595</v>
      </c>
      <c r="F426">
        <f t="shared" si="6"/>
        <v>37.48595</v>
      </c>
      <c r="G426">
        <v>18.39872</v>
      </c>
      <c r="H426">
        <v>63.81759</v>
      </c>
      <c r="I426">
        <v>0.2000799</v>
      </c>
      <c r="J426" s="14">
        <f>(-1/H426)*LN(E426/I426)</f>
        <v>0.06232350177527227</v>
      </c>
    </row>
    <row r="427" spans="5:10" ht="12.75">
      <c r="E427">
        <v>0.003832836</v>
      </c>
      <c r="F427">
        <f t="shared" si="6"/>
        <v>38.32836</v>
      </c>
      <c r="G427">
        <v>18.39872</v>
      </c>
      <c r="H427">
        <v>63.81759</v>
      </c>
      <c r="I427">
        <v>0.1974202</v>
      </c>
      <c r="J427" s="14">
        <f>(-1/H427)*LN(E427/I427)</f>
        <v>0.06176556421049435</v>
      </c>
    </row>
    <row r="428" spans="5:10" ht="12.75">
      <c r="E428">
        <v>0.003888996</v>
      </c>
      <c r="F428">
        <f t="shared" si="6"/>
        <v>38.88996</v>
      </c>
      <c r="G428">
        <v>18.36244</v>
      </c>
      <c r="H428">
        <v>63.91889</v>
      </c>
      <c r="I428">
        <v>0.1991412</v>
      </c>
      <c r="J428" s="14">
        <f>(-1/H428)*LN(E428/I428)</f>
        <v>0.06157589867756093</v>
      </c>
    </row>
    <row r="429" spans="5:10" ht="12.75">
      <c r="E429">
        <v>0.003552034</v>
      </c>
      <c r="F429">
        <f t="shared" si="6"/>
        <v>35.52034</v>
      </c>
      <c r="G429">
        <v>18.36244</v>
      </c>
      <c r="H429">
        <v>63.9822</v>
      </c>
      <c r="I429">
        <v>0.198359</v>
      </c>
      <c r="J429" s="14">
        <f>(-1/H429)*LN(E429/I429)</f>
        <v>0.06286995638025986</v>
      </c>
    </row>
    <row r="430" spans="5:10" ht="12.75">
      <c r="E430">
        <v>0.003594154</v>
      </c>
      <c r="F430">
        <f t="shared" si="6"/>
        <v>35.94154</v>
      </c>
      <c r="G430">
        <v>18.36244</v>
      </c>
      <c r="H430">
        <v>64.00751</v>
      </c>
      <c r="I430">
        <v>0.1978896</v>
      </c>
      <c r="J430" s="14">
        <f>(-1/H430)*LN(E430/I430)</f>
        <v>0.06262391183155422</v>
      </c>
    </row>
    <row r="431" spans="5:10" ht="12.75">
      <c r="E431">
        <v>0.003566073</v>
      </c>
      <c r="F431">
        <f t="shared" si="6"/>
        <v>35.66073</v>
      </c>
      <c r="G431">
        <v>18.36244</v>
      </c>
      <c r="H431">
        <v>64.0455</v>
      </c>
      <c r="I431">
        <v>0.198046</v>
      </c>
      <c r="J431" s="14">
        <f>(-1/H431)*LN(E431/I431)</f>
        <v>0.06272157039286883</v>
      </c>
    </row>
    <row r="432" spans="5:10" ht="12.75">
      <c r="E432">
        <v>0.003748595</v>
      </c>
      <c r="F432">
        <f t="shared" si="6"/>
        <v>37.48595</v>
      </c>
      <c r="G432">
        <v>18.36244</v>
      </c>
      <c r="H432">
        <v>64.10881</v>
      </c>
      <c r="I432">
        <v>0.1988283</v>
      </c>
      <c r="J432" s="14">
        <f>(-1/H432)*LN(E432/I432)</f>
        <v>0.06194250891734341</v>
      </c>
    </row>
    <row r="433" spans="5:10" ht="12.75">
      <c r="E433">
        <v>0.003692435</v>
      </c>
      <c r="F433">
        <f t="shared" si="6"/>
        <v>36.92435</v>
      </c>
      <c r="G433">
        <v>18.36244</v>
      </c>
      <c r="H433">
        <v>64.12148</v>
      </c>
      <c r="I433">
        <v>0.1985154</v>
      </c>
      <c r="J433" s="14">
        <f>(-1/H433)*LN(E433/I433)</f>
        <v>0.06214111943397563</v>
      </c>
    </row>
    <row r="434" spans="5:10" ht="12.75">
      <c r="E434">
        <v>0.003706475</v>
      </c>
      <c r="F434">
        <f t="shared" si="6"/>
        <v>37.06475</v>
      </c>
      <c r="G434">
        <v>18.39872</v>
      </c>
      <c r="H434">
        <v>64.12148</v>
      </c>
      <c r="I434">
        <v>0.1974202</v>
      </c>
      <c r="J434" s="14">
        <f>(-1/H434)*LN(E434/I434)</f>
        <v>0.06199565515133958</v>
      </c>
    </row>
    <row r="435" spans="5:10" ht="12.75">
      <c r="E435">
        <v>0.003594154</v>
      </c>
      <c r="F435">
        <f t="shared" si="6"/>
        <v>35.94154</v>
      </c>
      <c r="G435">
        <v>18.36244</v>
      </c>
      <c r="H435">
        <v>64.1468</v>
      </c>
      <c r="I435">
        <v>0.1955428</v>
      </c>
      <c r="J435" s="14">
        <f>(-1/H435)*LN(E435/I435)</f>
        <v>0.06230194872790838</v>
      </c>
    </row>
    <row r="436" spans="5:10" ht="12.75">
      <c r="E436">
        <v>0.003552034</v>
      </c>
      <c r="F436">
        <f t="shared" si="6"/>
        <v>35.52034</v>
      </c>
      <c r="G436">
        <v>18.36244</v>
      </c>
      <c r="H436">
        <v>64.19745</v>
      </c>
      <c r="I436">
        <v>0.2000799</v>
      </c>
      <c r="J436" s="14">
        <f>(-1/H436)*LN(E436/I436)</f>
        <v>0.06279371516490102</v>
      </c>
    </row>
    <row r="437" spans="5:10" ht="12.75">
      <c r="E437">
        <v>0.003481833</v>
      </c>
      <c r="F437">
        <f t="shared" si="6"/>
        <v>34.81833</v>
      </c>
      <c r="G437">
        <v>18.39872</v>
      </c>
      <c r="H437">
        <v>64.22277</v>
      </c>
      <c r="I437">
        <v>0.1977331</v>
      </c>
      <c r="J437" s="14">
        <f>(-1/H437)*LN(E437/I437)</f>
        <v>0.06289606104346893</v>
      </c>
    </row>
    <row r="438" spans="5:10" ht="12.75">
      <c r="E438">
        <v>0.003608194</v>
      </c>
      <c r="F438">
        <f t="shared" si="6"/>
        <v>36.081939999999996</v>
      </c>
      <c r="G438">
        <v>18.36244</v>
      </c>
      <c r="H438">
        <v>64.23544</v>
      </c>
      <c r="I438">
        <v>0.1969509</v>
      </c>
      <c r="J438" s="14">
        <f>(-1/H438)*LN(E438/I438)</f>
        <v>0.062266983598742796</v>
      </c>
    </row>
    <row r="439" spans="5:10" ht="12.75">
      <c r="E439">
        <v>0.003734555</v>
      </c>
      <c r="F439">
        <f t="shared" si="6"/>
        <v>37.34555</v>
      </c>
      <c r="G439">
        <v>18.32616</v>
      </c>
      <c r="H439">
        <v>64.26076</v>
      </c>
      <c r="I439">
        <v>0.1985154</v>
      </c>
      <c r="J439" s="14">
        <f>(-1/H439)*LN(E439/I439)</f>
        <v>0.06182992561455656</v>
      </c>
    </row>
    <row r="440" spans="5:10" ht="12.75">
      <c r="E440">
        <v>0.003537993</v>
      </c>
      <c r="F440">
        <f t="shared" si="6"/>
        <v>35.37993</v>
      </c>
      <c r="G440">
        <v>18.36244</v>
      </c>
      <c r="H440">
        <v>64.27342</v>
      </c>
      <c r="I440">
        <v>0.1975767</v>
      </c>
      <c r="J440" s="14">
        <f>(-1/H440)*LN(E440/I440)</f>
        <v>0.0625852373526225</v>
      </c>
    </row>
    <row r="441" spans="5:10" ht="12.75">
      <c r="E441">
        <v>0.003594154</v>
      </c>
      <c r="F441">
        <f t="shared" si="6"/>
        <v>35.94154</v>
      </c>
      <c r="G441">
        <v>18.36244</v>
      </c>
      <c r="H441">
        <v>64.29874</v>
      </c>
      <c r="I441">
        <v>0.1971073</v>
      </c>
      <c r="J441" s="14">
        <f>(-1/H441)*LN(E441/I441)</f>
        <v>0.06227866384121044</v>
      </c>
    </row>
    <row r="442" spans="5:10" ht="12.75">
      <c r="E442">
        <v>0.003748595</v>
      </c>
      <c r="F442">
        <f t="shared" si="6"/>
        <v>37.48595</v>
      </c>
      <c r="G442">
        <v>18.39872</v>
      </c>
      <c r="H442">
        <v>64.29874</v>
      </c>
      <c r="I442">
        <v>0.1975767</v>
      </c>
      <c r="J442" s="14">
        <f>(-1/H442)*LN(E442/I442)</f>
        <v>0.061661328982044315</v>
      </c>
    </row>
    <row r="443" spans="5:10" ht="12.75">
      <c r="E443">
        <v>0.003594154</v>
      </c>
      <c r="F443">
        <f t="shared" si="6"/>
        <v>35.94154</v>
      </c>
      <c r="G443">
        <v>18.36244</v>
      </c>
      <c r="H443">
        <v>64.31141</v>
      </c>
      <c r="I443">
        <v>0.1975767</v>
      </c>
      <c r="J443" s="14">
        <f>(-1/H443)*LN(E443/I443)</f>
        <v>0.0623033801738296</v>
      </c>
    </row>
    <row r="444" spans="5:10" ht="12.75">
      <c r="E444">
        <v>0.003425672</v>
      </c>
      <c r="F444">
        <f t="shared" si="6"/>
        <v>34.25672</v>
      </c>
      <c r="G444">
        <v>18.36244</v>
      </c>
      <c r="H444">
        <v>64.31141</v>
      </c>
      <c r="I444">
        <v>0.1977331</v>
      </c>
      <c r="J444" s="14">
        <f>(-1/H444)*LN(E444/I444)</f>
        <v>0.0630622230908376</v>
      </c>
    </row>
    <row r="445" spans="5:10" ht="12.75">
      <c r="E445">
        <v>0.003664354</v>
      </c>
      <c r="F445">
        <f t="shared" si="6"/>
        <v>36.64354</v>
      </c>
      <c r="G445">
        <v>18.36244</v>
      </c>
      <c r="H445">
        <v>64.3494</v>
      </c>
      <c r="I445">
        <v>0.1985154</v>
      </c>
      <c r="J445" s="14">
        <f>(-1/H445)*LN(E445/I445)</f>
        <v>0.06203965570955593</v>
      </c>
    </row>
    <row r="446" spans="5:10" ht="12.75">
      <c r="E446">
        <v>0.003425672</v>
      </c>
      <c r="F446">
        <f t="shared" si="6"/>
        <v>34.25672</v>
      </c>
      <c r="G446">
        <v>18.36244</v>
      </c>
      <c r="H446">
        <v>64.36206</v>
      </c>
      <c r="I446">
        <v>0.1974202</v>
      </c>
      <c r="J446" s="14">
        <f>(-1/H446)*LN(E446/I446)</f>
        <v>0.0629879900551602</v>
      </c>
    </row>
    <row r="447" spans="5:10" ht="12.75">
      <c r="E447">
        <v>0.003383552</v>
      </c>
      <c r="F447">
        <f t="shared" si="6"/>
        <v>33.83552</v>
      </c>
      <c r="G447">
        <v>18.39872</v>
      </c>
      <c r="H447">
        <v>64.38738</v>
      </c>
      <c r="I447">
        <v>0.1972638</v>
      </c>
      <c r="J447" s="14">
        <f>(-1/H447)*LN(E447/I447)</f>
        <v>0.0631430549586402</v>
      </c>
    </row>
    <row r="448" spans="5:10" ht="12.75">
      <c r="E448">
        <v>0.003453753</v>
      </c>
      <c r="F448">
        <f t="shared" si="6"/>
        <v>34.53753</v>
      </c>
      <c r="G448">
        <v>18.39872</v>
      </c>
      <c r="H448">
        <v>64.43803</v>
      </c>
      <c r="I448">
        <v>0.1977331</v>
      </c>
      <c r="J448" s="14">
        <f>(-1/H448)*LN(E448/I448)</f>
        <v>0.06281161413032547</v>
      </c>
    </row>
    <row r="449" spans="5:10" ht="12.75">
      <c r="E449">
        <v>0.003706475</v>
      </c>
      <c r="F449">
        <f t="shared" si="6"/>
        <v>37.06475</v>
      </c>
      <c r="G449">
        <v>18.32616</v>
      </c>
      <c r="H449">
        <v>64.46336</v>
      </c>
      <c r="I449">
        <v>0.1991412</v>
      </c>
      <c r="J449" s="14">
        <f>(-1/H449)*LN(E449/I449)</f>
        <v>0.06180150756443515</v>
      </c>
    </row>
    <row r="450" spans="5:10" ht="12.75">
      <c r="E450">
        <v>0.003706475</v>
      </c>
      <c r="F450">
        <f aca="true" t="shared" si="7" ref="F450:F513">E450*10000</f>
        <v>37.06475</v>
      </c>
      <c r="G450">
        <v>18.39872</v>
      </c>
      <c r="H450">
        <v>64.46336</v>
      </c>
      <c r="I450">
        <v>0.1978896</v>
      </c>
      <c r="J450" s="14">
        <f>(-1/H450)*LN(E450/I450)</f>
        <v>0.06170370283599079</v>
      </c>
    </row>
    <row r="451" spans="5:10" ht="12.75">
      <c r="E451">
        <v>0.003636274</v>
      </c>
      <c r="F451">
        <f t="shared" si="7"/>
        <v>36.36274</v>
      </c>
      <c r="G451">
        <v>18.36244</v>
      </c>
      <c r="H451">
        <v>64.47602</v>
      </c>
      <c r="I451">
        <v>0.1982025</v>
      </c>
      <c r="J451" s="14">
        <f>(-1/H451)*LN(E451/I451)</f>
        <v>0.0620126630695611</v>
      </c>
    </row>
    <row r="452" spans="5:10" ht="12.75">
      <c r="E452">
        <v>0.003495873</v>
      </c>
      <c r="F452">
        <f t="shared" si="7"/>
        <v>34.95873</v>
      </c>
      <c r="G452">
        <v>18.39872</v>
      </c>
      <c r="H452">
        <v>64.53934</v>
      </c>
      <c r="I452">
        <v>0.1999235</v>
      </c>
      <c r="J452" s="14">
        <f>(-1/H452)*LN(E452/I452)</f>
        <v>0.0626958946818163</v>
      </c>
    </row>
    <row r="453" spans="5:10" ht="12.75">
      <c r="E453">
        <v>0.003425672</v>
      </c>
      <c r="F453">
        <f t="shared" si="7"/>
        <v>34.25672</v>
      </c>
      <c r="G453">
        <v>18.39872</v>
      </c>
      <c r="H453">
        <v>64.58999</v>
      </c>
      <c r="I453">
        <v>0.198046</v>
      </c>
      <c r="J453" s="14">
        <f>(-1/H453)*LN(E453/I453)</f>
        <v>0.06281471277663624</v>
      </c>
    </row>
    <row r="454" spans="5:10" ht="12.75">
      <c r="E454">
        <v>0.003481833</v>
      </c>
      <c r="F454">
        <f t="shared" si="7"/>
        <v>34.81833</v>
      </c>
      <c r="G454">
        <v>18.39872</v>
      </c>
      <c r="H454">
        <v>64.74194</v>
      </c>
      <c r="I454">
        <v>0.198046</v>
      </c>
      <c r="J454" s="14">
        <f>(-1/H454)*LN(E454/I454)</f>
        <v>0.062416116163496925</v>
      </c>
    </row>
    <row r="455" spans="5:10" ht="12.75">
      <c r="E455">
        <v>0.003650314</v>
      </c>
      <c r="F455">
        <f t="shared" si="7"/>
        <v>36.50314</v>
      </c>
      <c r="G455">
        <v>18.28989</v>
      </c>
      <c r="H455">
        <v>64.76727</v>
      </c>
      <c r="I455">
        <v>0.199767</v>
      </c>
      <c r="J455" s="14">
        <f>(-1/H455)*LN(E455/I455)</f>
        <v>0.06179569551281851</v>
      </c>
    </row>
    <row r="456" spans="5:10" ht="12.75">
      <c r="E456">
        <v>0.003495873</v>
      </c>
      <c r="F456">
        <f t="shared" si="7"/>
        <v>34.95873</v>
      </c>
      <c r="G456">
        <v>18.36244</v>
      </c>
      <c r="H456">
        <v>64.93189</v>
      </c>
      <c r="I456">
        <v>0.199767</v>
      </c>
      <c r="J456" s="14">
        <f>(-1/H456)*LN(E456/I456)</f>
        <v>0.06230480211658251</v>
      </c>
    </row>
    <row r="457" spans="5:10" ht="12.75">
      <c r="E457">
        <v>0.003481833</v>
      </c>
      <c r="F457">
        <f t="shared" si="7"/>
        <v>34.81833</v>
      </c>
      <c r="G457">
        <v>18.36244</v>
      </c>
      <c r="H457">
        <v>65.08385</v>
      </c>
      <c r="I457">
        <v>0.198359</v>
      </c>
      <c r="J457" s="14">
        <f>(-1/H457)*LN(E457/I457)</f>
        <v>0.06211248475643956</v>
      </c>
    </row>
    <row r="458" spans="5:10" ht="12.75">
      <c r="E458">
        <v>0.003467793</v>
      </c>
      <c r="F458">
        <f t="shared" si="7"/>
        <v>34.677929999999996</v>
      </c>
      <c r="G458">
        <v>18.25361</v>
      </c>
      <c r="H458">
        <v>65.13451</v>
      </c>
      <c r="I458">
        <v>0.1999235</v>
      </c>
      <c r="J458" s="14">
        <f>(-1/H458)*LN(E458/I458)</f>
        <v>0.0622468246835772</v>
      </c>
    </row>
    <row r="459" spans="5:10" ht="12.75">
      <c r="E459">
        <v>0.003481833</v>
      </c>
      <c r="F459">
        <f t="shared" si="7"/>
        <v>34.81833</v>
      </c>
      <c r="G459">
        <v>18.36244</v>
      </c>
      <c r="H459">
        <v>65.31181</v>
      </c>
      <c r="I459">
        <v>0.1992977</v>
      </c>
      <c r="J459" s="14">
        <f>(-1/H459)*LN(E459/I459)</f>
        <v>0.06196797803501298</v>
      </c>
    </row>
    <row r="460" spans="5:10" ht="12.75">
      <c r="E460">
        <v>0.003355472</v>
      </c>
      <c r="F460">
        <f t="shared" si="7"/>
        <v>33.55472</v>
      </c>
      <c r="G460">
        <v>18.25361</v>
      </c>
      <c r="H460">
        <v>65.43845</v>
      </c>
      <c r="I460">
        <v>0.1999235</v>
      </c>
      <c r="J460" s="14">
        <f>(-1/H460)*LN(E460/I460)</f>
        <v>0.06246086738460226</v>
      </c>
    </row>
    <row r="461" spans="5:10" ht="12.75">
      <c r="E461">
        <v>0.003425672</v>
      </c>
      <c r="F461">
        <f t="shared" si="7"/>
        <v>34.25672</v>
      </c>
      <c r="G461">
        <v>18.36244</v>
      </c>
      <c r="H461">
        <v>65.47645</v>
      </c>
      <c r="I461">
        <v>0.1989848</v>
      </c>
      <c r="J461" s="14">
        <f>(-1/H461)*LN(E461/I461)</f>
        <v>0.06203651516002332</v>
      </c>
    </row>
    <row r="462" spans="5:10" ht="12.75">
      <c r="E462">
        <v>0.003313352</v>
      </c>
      <c r="F462">
        <f t="shared" si="7"/>
        <v>33.13352</v>
      </c>
      <c r="G462">
        <v>18.25361</v>
      </c>
      <c r="H462">
        <v>65.62843</v>
      </c>
      <c r="I462">
        <v>0.2000799</v>
      </c>
      <c r="J462" s="14">
        <f>(-1/H462)*LN(E462/I462)</f>
        <v>0.06248445103717763</v>
      </c>
    </row>
    <row r="463" spans="5:10" ht="12.75">
      <c r="E463">
        <v>0.003397592</v>
      </c>
      <c r="F463">
        <f t="shared" si="7"/>
        <v>33.97592</v>
      </c>
      <c r="G463">
        <v>18.32616</v>
      </c>
      <c r="H463">
        <v>65.64109</v>
      </c>
      <c r="I463">
        <v>0.1992977</v>
      </c>
      <c r="J463" s="14">
        <f>(-1/H463)*LN(E463/I463)</f>
        <v>0.062030242662787664</v>
      </c>
    </row>
    <row r="464" spans="5:10" ht="12.75">
      <c r="E464">
        <v>0.003355472</v>
      </c>
      <c r="F464">
        <f t="shared" si="7"/>
        <v>33.55472</v>
      </c>
      <c r="G464">
        <v>18.28989</v>
      </c>
      <c r="H464">
        <v>65.72974</v>
      </c>
      <c r="I464">
        <v>0.1988283</v>
      </c>
      <c r="J464" s="14">
        <f>(-1/H464)*LN(E464/I464)</f>
        <v>0.062100491986481446</v>
      </c>
    </row>
    <row r="465" spans="5:10" ht="12.75">
      <c r="E465">
        <v>0.003355472</v>
      </c>
      <c r="F465">
        <f t="shared" si="7"/>
        <v>33.55472</v>
      </c>
      <c r="G465">
        <v>18.25361</v>
      </c>
      <c r="H465">
        <v>65.7804</v>
      </c>
      <c r="I465">
        <v>0.199767</v>
      </c>
      <c r="J465" s="14">
        <f>(-1/H465)*LN(E465/I465)</f>
        <v>0.06212426864743441</v>
      </c>
    </row>
    <row r="466" spans="5:10" ht="12.75">
      <c r="E466">
        <v>0.003369512</v>
      </c>
      <c r="F466">
        <f t="shared" si="7"/>
        <v>33.695119999999996</v>
      </c>
      <c r="G466">
        <v>18.25361</v>
      </c>
      <c r="H466">
        <v>65.8184</v>
      </c>
      <c r="I466">
        <v>0.1996106</v>
      </c>
      <c r="J466" s="14">
        <f>(-1/H466)*LN(E466/I466)</f>
        <v>0.06201306233397741</v>
      </c>
    </row>
    <row r="467" spans="5:10" ht="12.75">
      <c r="E467">
        <v>0.003313352</v>
      </c>
      <c r="F467">
        <f t="shared" si="7"/>
        <v>33.13352</v>
      </c>
      <c r="G467">
        <v>18.32616</v>
      </c>
      <c r="H467">
        <v>65.97038</v>
      </c>
      <c r="I467">
        <v>0.1994541</v>
      </c>
      <c r="J467" s="14">
        <f>(-1/H467)*LN(E467/I467)</f>
        <v>0.062113084218755006</v>
      </c>
    </row>
    <row r="468" spans="5:10" ht="12.75">
      <c r="E468">
        <v>0.00315891</v>
      </c>
      <c r="F468">
        <f t="shared" si="7"/>
        <v>31.5891</v>
      </c>
      <c r="G468">
        <v>18.28989</v>
      </c>
      <c r="H468">
        <v>66.38836</v>
      </c>
      <c r="I468">
        <v>0.199767</v>
      </c>
      <c r="J468" s="14">
        <f>(-1/H468)*LN(E468/I468)</f>
        <v>0.06246463470437304</v>
      </c>
    </row>
    <row r="469" spans="5:10" ht="12.75">
      <c r="E469">
        <v>0.00304659</v>
      </c>
      <c r="F469">
        <f t="shared" si="7"/>
        <v>30.4659</v>
      </c>
      <c r="G469">
        <v>18.25361</v>
      </c>
      <c r="H469">
        <v>66.79369</v>
      </c>
      <c r="I469">
        <v>0.1994541</v>
      </c>
      <c r="J469" s="14">
        <f>(-1/H469)*LN(E469/I469)</f>
        <v>0.06260413524545583</v>
      </c>
    </row>
    <row r="470" spans="5:10" ht="12.75">
      <c r="E470">
        <v>0.002892148</v>
      </c>
      <c r="F470">
        <f t="shared" si="7"/>
        <v>28.921480000000003</v>
      </c>
      <c r="G470">
        <v>18.25361</v>
      </c>
      <c r="H470">
        <v>67.09771</v>
      </c>
      <c r="I470">
        <v>0.1994541</v>
      </c>
      <c r="J470" s="14">
        <f>(-1/H470)*LN(E470/I470)</f>
        <v>0.06309581438809936</v>
      </c>
    </row>
    <row r="471" spans="5:10" ht="12.75">
      <c r="E471">
        <v>0.002773685</v>
      </c>
      <c r="F471">
        <f t="shared" si="7"/>
        <v>27.73685</v>
      </c>
      <c r="G471">
        <v>18.25361</v>
      </c>
      <c r="H471">
        <v>67.33839</v>
      </c>
      <c r="I471">
        <v>0.199767</v>
      </c>
      <c r="J471" s="14">
        <f>(-1/H471)*LN(E471/I471)</f>
        <v>0.0635146597118999</v>
      </c>
    </row>
    <row r="472" spans="5:10" ht="12.75">
      <c r="E472">
        <v>0.002728932</v>
      </c>
      <c r="F472">
        <f t="shared" si="7"/>
        <v>27.28932</v>
      </c>
      <c r="G472">
        <v>18.21733</v>
      </c>
      <c r="H472">
        <v>67.55376</v>
      </c>
      <c r="I472">
        <v>0.1996106</v>
      </c>
      <c r="J472" s="14">
        <f>(-1/H472)*LN(E472/I472)</f>
        <v>0.06354136534837093</v>
      </c>
    </row>
    <row r="473" spans="5:10" ht="12.75">
      <c r="E473">
        <v>0.002738585</v>
      </c>
      <c r="F473">
        <f t="shared" si="7"/>
        <v>27.38585</v>
      </c>
      <c r="G473">
        <v>18.21733</v>
      </c>
      <c r="H473">
        <v>67.69311</v>
      </c>
      <c r="I473">
        <v>0.199767</v>
      </c>
      <c r="J473" s="14">
        <f>(-1/H473)*LN(E473/I473)</f>
        <v>0.06336996961371953</v>
      </c>
    </row>
    <row r="474" spans="5:10" ht="12.75">
      <c r="E474">
        <v>0.00274034</v>
      </c>
      <c r="F474">
        <f t="shared" si="7"/>
        <v>27.4034</v>
      </c>
      <c r="G474">
        <v>18.21733</v>
      </c>
      <c r="H474">
        <v>67.84514</v>
      </c>
      <c r="I474">
        <v>0.2000799</v>
      </c>
      <c r="J474" s="14">
        <f>(-1/H474)*LN(E474/I474)</f>
        <v>0.06324159381904389</v>
      </c>
    </row>
    <row r="475" spans="5:10" ht="12.75">
      <c r="E475">
        <v>0.002757012</v>
      </c>
      <c r="F475">
        <f t="shared" si="7"/>
        <v>27.57012</v>
      </c>
      <c r="G475">
        <v>18.21733</v>
      </c>
      <c r="H475">
        <v>67.95916</v>
      </c>
      <c r="I475">
        <v>0.1994541</v>
      </c>
      <c r="J475" s="14">
        <f>(-1/H475)*LN(E475/I475)</f>
        <v>0.06300014082106485</v>
      </c>
    </row>
    <row r="476" spans="5:10" ht="12.75">
      <c r="E476">
        <v>0.002788603</v>
      </c>
      <c r="F476">
        <f t="shared" si="7"/>
        <v>27.88603</v>
      </c>
      <c r="G476">
        <v>18.21733</v>
      </c>
      <c r="H476">
        <v>68.08585</v>
      </c>
      <c r="I476">
        <v>0.1996106</v>
      </c>
      <c r="J476" s="14">
        <f>(-1/H476)*LN(E476/I476)</f>
        <v>0.06272709696791402</v>
      </c>
    </row>
    <row r="477" spans="5:10" ht="12.75">
      <c r="E477">
        <v>0.002762277</v>
      </c>
      <c r="F477">
        <f t="shared" si="7"/>
        <v>27.62277</v>
      </c>
      <c r="G477">
        <v>18.21733</v>
      </c>
      <c r="H477">
        <v>68.26323</v>
      </c>
      <c r="I477">
        <v>0.199767</v>
      </c>
      <c r="J477" s="14">
        <f>(-1/H477)*LN(E477/I477)</f>
        <v>0.0627145294443935</v>
      </c>
    </row>
    <row r="478" spans="5:10" ht="12.75">
      <c r="E478">
        <v>0.002728055</v>
      </c>
      <c r="F478">
        <f t="shared" si="7"/>
        <v>27.28055</v>
      </c>
      <c r="G478">
        <v>18.21733</v>
      </c>
      <c r="H478">
        <v>68.45328</v>
      </c>
      <c r="I478">
        <v>0.1999235</v>
      </c>
      <c r="J478" s="14">
        <f>(-1/H478)*LN(E478/I478)</f>
        <v>0.06273396822340653</v>
      </c>
    </row>
    <row r="479" spans="5:10" ht="12.75">
      <c r="E479">
        <v>0.00273683</v>
      </c>
      <c r="F479">
        <f t="shared" si="7"/>
        <v>27.3683</v>
      </c>
      <c r="G479">
        <v>18.21733</v>
      </c>
      <c r="H479">
        <v>68.65601</v>
      </c>
      <c r="I479">
        <v>0.2002364</v>
      </c>
      <c r="J479" s="14">
        <f>(-1/H479)*LN(E479/I479)</f>
        <v>0.06252472802028161</v>
      </c>
    </row>
    <row r="480" spans="5:10" ht="12.75">
      <c r="E480">
        <v>0.002742972</v>
      </c>
      <c r="F480">
        <f t="shared" si="7"/>
        <v>27.429720000000003</v>
      </c>
      <c r="G480">
        <v>18.21733</v>
      </c>
      <c r="H480">
        <v>68.89674</v>
      </c>
      <c r="I480">
        <v>0.2002364</v>
      </c>
      <c r="J480" s="14">
        <f>(-1/H480)*LN(E480/I480)</f>
        <v>0.06227372535237991</v>
      </c>
    </row>
    <row r="481" spans="5:10" ht="12.75">
      <c r="E481">
        <v>0.002671017</v>
      </c>
      <c r="F481">
        <f t="shared" si="7"/>
        <v>26.710169999999998</v>
      </c>
      <c r="G481">
        <v>18.18106</v>
      </c>
      <c r="H481">
        <v>69.17551</v>
      </c>
      <c r="I481">
        <v>0.2002364</v>
      </c>
      <c r="J481" s="14">
        <f>(-1/H481)*LN(E481/I481)</f>
        <v>0.06240704795340164</v>
      </c>
    </row>
    <row r="482" spans="5:10" ht="12.75">
      <c r="E482">
        <v>0.002565716</v>
      </c>
      <c r="F482">
        <f t="shared" si="7"/>
        <v>25.65716</v>
      </c>
      <c r="G482">
        <v>18.18106</v>
      </c>
      <c r="H482">
        <v>69.47964</v>
      </c>
      <c r="I482">
        <v>0.1996106</v>
      </c>
      <c r="J482" s="14">
        <f>(-1/H482)*LN(E482/I482)</f>
        <v>0.0626677237635333</v>
      </c>
    </row>
    <row r="483" spans="5:10" ht="12.75">
      <c r="E483">
        <v>0.002449007</v>
      </c>
      <c r="F483">
        <f t="shared" si="7"/>
        <v>24.49007</v>
      </c>
      <c r="G483">
        <v>18.18106</v>
      </c>
      <c r="H483">
        <v>69.7711</v>
      </c>
      <c r="I483">
        <v>0.1994541</v>
      </c>
      <c r="J483" s="14">
        <f>(-1/H483)*LN(E483/I483)</f>
        <v>0.06306194826217634</v>
      </c>
    </row>
    <row r="484" spans="5:10" ht="12.75">
      <c r="E484">
        <v>0.002350727</v>
      </c>
      <c r="F484">
        <f t="shared" si="7"/>
        <v>23.50727</v>
      </c>
      <c r="G484">
        <v>18.14478</v>
      </c>
      <c r="H484">
        <v>70.1006</v>
      </c>
      <c r="I484">
        <v>0.1999235</v>
      </c>
      <c r="J484" s="14">
        <f>(-1/H484)*LN(E484/I484)</f>
        <v>0.06338333981963809</v>
      </c>
    </row>
    <row r="485" spans="5:10" ht="12.75">
      <c r="E485">
        <v>0.002277894</v>
      </c>
      <c r="F485">
        <f t="shared" si="7"/>
        <v>22.77894</v>
      </c>
      <c r="G485">
        <v>18.14478</v>
      </c>
      <c r="H485">
        <v>70.45546</v>
      </c>
      <c r="I485">
        <v>0.199767</v>
      </c>
      <c r="J485" s="14">
        <f>(-1/H485)*LN(E485/I485)</f>
        <v>0.06349969690796615</v>
      </c>
    </row>
    <row r="486" spans="5:10" ht="12.75">
      <c r="E486">
        <v>0.002228753</v>
      </c>
      <c r="F486">
        <f t="shared" si="7"/>
        <v>22.28753</v>
      </c>
      <c r="G486">
        <v>18.14478</v>
      </c>
      <c r="H486">
        <v>70.87371</v>
      </c>
      <c r="I486">
        <v>0.199767</v>
      </c>
      <c r="J486" s="14">
        <f>(-1/H486)*LN(E486/I486)</f>
        <v>0.0634326811897913</v>
      </c>
    </row>
    <row r="487" spans="5:10" ht="12.75">
      <c r="E487">
        <v>0.002207693</v>
      </c>
      <c r="F487">
        <f t="shared" si="7"/>
        <v>22.07693</v>
      </c>
      <c r="G487">
        <v>18.10851</v>
      </c>
      <c r="H487">
        <v>71.39339</v>
      </c>
      <c r="I487">
        <v>0.1992977</v>
      </c>
      <c r="J487" s="14">
        <f>(-1/H487)*LN(E487/I487)</f>
        <v>0.06307098749433174</v>
      </c>
    </row>
    <row r="488" spans="5:10" ht="12.75">
      <c r="E488">
        <v>0.002219978</v>
      </c>
      <c r="F488">
        <f t="shared" si="7"/>
        <v>22.19978</v>
      </c>
      <c r="G488">
        <v>18.10851</v>
      </c>
      <c r="H488">
        <v>71.86241</v>
      </c>
      <c r="I488">
        <v>0.1992977</v>
      </c>
      <c r="J488" s="14">
        <f>(-1/H488)*LN(E488/I488)</f>
        <v>0.06258212604942716</v>
      </c>
    </row>
    <row r="489" spans="5:10" ht="12.75">
      <c r="E489">
        <v>0.002209448</v>
      </c>
      <c r="F489">
        <f t="shared" si="7"/>
        <v>22.09448</v>
      </c>
      <c r="G489">
        <v>18.07223</v>
      </c>
      <c r="H489">
        <v>72.50895</v>
      </c>
      <c r="I489">
        <v>0.198359</v>
      </c>
      <c r="J489" s="14">
        <f>(-1/H489)*LN(E489/I489)</f>
        <v>0.06202456123959732</v>
      </c>
    </row>
    <row r="490" spans="5:10" ht="12.75">
      <c r="E490">
        <v>0.002233141</v>
      </c>
      <c r="F490">
        <f t="shared" si="7"/>
        <v>22.33141</v>
      </c>
      <c r="G490">
        <v>18.10851</v>
      </c>
      <c r="H490">
        <v>72.50895</v>
      </c>
      <c r="I490">
        <v>0.1989848</v>
      </c>
      <c r="J490" s="14">
        <f>(-1/H490)*LN(E490/I490)</f>
        <v>0.06192089838951413</v>
      </c>
    </row>
    <row r="491" spans="5:10" ht="12.75">
      <c r="E491">
        <v>0.002247181</v>
      </c>
      <c r="F491">
        <f t="shared" si="7"/>
        <v>22.47181</v>
      </c>
      <c r="G491">
        <v>18.07223</v>
      </c>
      <c r="H491">
        <v>72.50895</v>
      </c>
      <c r="I491">
        <v>0.1991412</v>
      </c>
      <c r="J491" s="14">
        <f>(-1/H491)*LN(E491/I491)</f>
        <v>0.06184529742945151</v>
      </c>
    </row>
    <row r="492" spans="5:10" ht="12.75">
      <c r="E492">
        <v>0.002016397</v>
      </c>
      <c r="F492">
        <f t="shared" si="7"/>
        <v>20.16397</v>
      </c>
      <c r="G492">
        <v>18.07223</v>
      </c>
      <c r="H492">
        <v>72.7118</v>
      </c>
      <c r="I492">
        <v>0.1972638</v>
      </c>
      <c r="J492" s="14">
        <f>(-1/H492)*LN(E492/I492)</f>
        <v>0.06303281810972569</v>
      </c>
    </row>
    <row r="493" spans="5:10" ht="12.75">
      <c r="E493">
        <v>0.002002357</v>
      </c>
      <c r="F493">
        <f t="shared" si="7"/>
        <v>20.023570000000003</v>
      </c>
      <c r="G493">
        <v>18.07223</v>
      </c>
      <c r="H493">
        <v>72.7118</v>
      </c>
      <c r="I493">
        <v>0.1975767</v>
      </c>
      <c r="J493" s="14">
        <f>(-1/H493)*LN(E493/I493)</f>
        <v>0.06315071111851946</v>
      </c>
    </row>
    <row r="494" spans="5:10" ht="12.75">
      <c r="E494">
        <v>0.002010254</v>
      </c>
      <c r="F494">
        <f t="shared" si="7"/>
        <v>20.10254</v>
      </c>
      <c r="G494">
        <v>18.07223</v>
      </c>
      <c r="H494">
        <v>72.7118</v>
      </c>
      <c r="I494">
        <v>0.198359</v>
      </c>
      <c r="J494" s="14">
        <f>(-1/H494)*LN(E494/I494)</f>
        <v>0.06315092513213592</v>
      </c>
    </row>
    <row r="495" spans="5:10" ht="12.75">
      <c r="E495">
        <v>0.002098005</v>
      </c>
      <c r="F495">
        <f t="shared" si="7"/>
        <v>20.98005</v>
      </c>
      <c r="G495">
        <v>18.07223</v>
      </c>
      <c r="H495">
        <v>72.7118</v>
      </c>
      <c r="I495">
        <v>0.1982025</v>
      </c>
      <c r="J495" s="14">
        <f>(-1/H495)*LN(E495/I495)</f>
        <v>0.06255246524146908</v>
      </c>
    </row>
    <row r="496" spans="5:10" ht="12.75">
      <c r="E496">
        <v>0.002042722</v>
      </c>
      <c r="F496">
        <f t="shared" si="7"/>
        <v>20.42722</v>
      </c>
      <c r="G496">
        <v>18.07223</v>
      </c>
      <c r="H496">
        <v>72.91465</v>
      </c>
      <c r="I496">
        <v>0.1975767</v>
      </c>
      <c r="J496" s="14">
        <f>(-1/H496)*LN(E496/I496)</f>
        <v>0.06270130393830815</v>
      </c>
    </row>
    <row r="497" spans="5:10" ht="12.75">
      <c r="E497">
        <v>0.002055007</v>
      </c>
      <c r="F497">
        <f t="shared" si="7"/>
        <v>20.55007</v>
      </c>
      <c r="G497">
        <v>18.03595</v>
      </c>
      <c r="H497">
        <v>73.11751</v>
      </c>
      <c r="I497">
        <v>0.1974202</v>
      </c>
      <c r="J497" s="14">
        <f>(-1/H497)*LN(E497/I497)</f>
        <v>0.06243450026935249</v>
      </c>
    </row>
    <row r="498" spans="5:10" ht="12.75">
      <c r="E498">
        <v>0.002033947</v>
      </c>
      <c r="F498">
        <f t="shared" si="7"/>
        <v>20.33947</v>
      </c>
      <c r="G498">
        <v>18.03595</v>
      </c>
      <c r="H498">
        <v>73.52325</v>
      </c>
      <c r="I498">
        <v>0.1974202</v>
      </c>
      <c r="J498" s="14">
        <f>(-1/H498)*LN(E498/I498)</f>
        <v>0.062230059359473594</v>
      </c>
    </row>
    <row r="499" spans="5:10" ht="12.75">
      <c r="E499">
        <v>0.002011132</v>
      </c>
      <c r="F499">
        <f t="shared" si="7"/>
        <v>20.111320000000003</v>
      </c>
      <c r="G499">
        <v>18.03595</v>
      </c>
      <c r="H499">
        <v>73.72613</v>
      </c>
      <c r="I499">
        <v>0.1969509</v>
      </c>
      <c r="J499" s="14">
        <f>(-1/H499)*LN(E499/I499)</f>
        <v>0.06217953812945643</v>
      </c>
    </row>
    <row r="500" spans="5:10" ht="12.75">
      <c r="E500">
        <v>0.001988316</v>
      </c>
      <c r="F500">
        <f t="shared" si="7"/>
        <v>19.88316</v>
      </c>
      <c r="G500">
        <v>18.03595</v>
      </c>
      <c r="H500">
        <v>73.92901</v>
      </c>
      <c r="I500">
        <v>0.1971073</v>
      </c>
      <c r="J500" s="14">
        <f>(-1/H500)*LN(E500/I500)</f>
        <v>0.06217397204676412</v>
      </c>
    </row>
    <row r="501" spans="5:10" ht="12.75">
      <c r="E501">
        <v>0.001958481</v>
      </c>
      <c r="F501">
        <f t="shared" si="7"/>
        <v>19.58481</v>
      </c>
      <c r="G501">
        <v>18.03595</v>
      </c>
      <c r="H501">
        <v>74.1319</v>
      </c>
      <c r="I501">
        <v>0.1972638</v>
      </c>
      <c r="J501" s="14">
        <f>(-1/H501)*LN(E501/I501)</f>
        <v>0.06221846123573347</v>
      </c>
    </row>
    <row r="502" spans="5:10" ht="12.75">
      <c r="E502">
        <v>0.001892668</v>
      </c>
      <c r="F502">
        <f t="shared" si="7"/>
        <v>18.926679999999998</v>
      </c>
      <c r="G502">
        <v>17.99968</v>
      </c>
      <c r="H502">
        <v>74.5377</v>
      </c>
      <c r="I502">
        <v>0.1978896</v>
      </c>
      <c r="J502" s="14">
        <f>(-1/H502)*LN(E502/I502)</f>
        <v>0.062380806297725355</v>
      </c>
    </row>
    <row r="503" spans="5:10" ht="12.75">
      <c r="E503">
        <v>0.001864588</v>
      </c>
      <c r="F503">
        <f t="shared" si="7"/>
        <v>18.64588</v>
      </c>
      <c r="G503">
        <v>17.99968</v>
      </c>
      <c r="H503">
        <v>74.74061</v>
      </c>
      <c r="I503">
        <v>0.1982025</v>
      </c>
      <c r="J503" s="14">
        <f>(-1/H503)*LN(E503/I503)</f>
        <v>0.06243258006825138</v>
      </c>
    </row>
    <row r="504" spans="5:10" ht="12.75">
      <c r="E504">
        <v>0.00184967</v>
      </c>
      <c r="F504">
        <f t="shared" si="7"/>
        <v>18.4967</v>
      </c>
      <c r="G504">
        <v>17.99968</v>
      </c>
      <c r="H504">
        <v>75.14645</v>
      </c>
      <c r="I504">
        <v>0.1985154</v>
      </c>
      <c r="J504" s="14">
        <f>(-1/H504)*LN(E504/I504)</f>
        <v>0.06222329110931213</v>
      </c>
    </row>
    <row r="505" spans="5:10" ht="12.75">
      <c r="E505">
        <v>0.001836508</v>
      </c>
      <c r="F505">
        <f t="shared" si="7"/>
        <v>18.36508</v>
      </c>
      <c r="G505">
        <v>17.9634</v>
      </c>
      <c r="H505">
        <v>75.34937</v>
      </c>
      <c r="I505">
        <v>0.1989848</v>
      </c>
      <c r="J505" s="14">
        <f>(-1/H505)*LN(E505/I505)</f>
        <v>0.062181840372619326</v>
      </c>
    </row>
    <row r="506" spans="5:10" ht="12.75">
      <c r="E506">
        <v>0.00182861</v>
      </c>
      <c r="F506">
        <f t="shared" si="7"/>
        <v>18.2861</v>
      </c>
      <c r="G506">
        <v>17.9634</v>
      </c>
      <c r="H506">
        <v>75.75524</v>
      </c>
      <c r="I506">
        <v>0.1992977</v>
      </c>
      <c r="J506" s="14">
        <f>(-1/H506)*LN(E506/I506)</f>
        <v>0.06192632445442719</v>
      </c>
    </row>
    <row r="507" spans="5:10" ht="12.75">
      <c r="E507">
        <v>0.00179702</v>
      </c>
      <c r="F507">
        <f t="shared" si="7"/>
        <v>17.970200000000002</v>
      </c>
      <c r="G507">
        <v>17.9634</v>
      </c>
      <c r="H507">
        <v>76.16114</v>
      </c>
      <c r="I507">
        <v>0.1996106</v>
      </c>
      <c r="J507" s="14">
        <f>(-1/H507)*LN(E507/I507)</f>
        <v>0.0618456962603195</v>
      </c>
    </row>
    <row r="508" spans="5:10" ht="12.75">
      <c r="E508">
        <v>0.00176894</v>
      </c>
      <c r="F508">
        <f t="shared" si="7"/>
        <v>17.689400000000003</v>
      </c>
      <c r="G508">
        <v>17.92712</v>
      </c>
      <c r="H508">
        <v>76.3641</v>
      </c>
      <c r="I508">
        <v>0.199767</v>
      </c>
      <c r="J508" s="14">
        <f>(-1/H508)*LN(E508/I508)</f>
        <v>0.061897818350155086</v>
      </c>
    </row>
    <row r="509" spans="5:10" ht="12.75">
      <c r="E509">
        <v>0.001735595</v>
      </c>
      <c r="F509">
        <f t="shared" si="7"/>
        <v>17.35595</v>
      </c>
      <c r="G509">
        <v>17.92712</v>
      </c>
      <c r="H509">
        <v>76.56706</v>
      </c>
      <c r="I509">
        <v>0.1996106</v>
      </c>
      <c r="J509" s="14">
        <f>(-1/H509)*LN(E509/I509)</f>
        <v>0.06197205658137998</v>
      </c>
    </row>
    <row r="510" spans="5:10" ht="12.75">
      <c r="E510">
        <v>0.001718044</v>
      </c>
      <c r="F510">
        <f t="shared" si="7"/>
        <v>17.18044</v>
      </c>
      <c r="G510">
        <v>17.89085</v>
      </c>
      <c r="H510">
        <v>76.77003</v>
      </c>
      <c r="I510">
        <v>0.1996106</v>
      </c>
      <c r="J510" s="14">
        <f>(-1/H510)*LN(E510/I510)</f>
        <v>0.06194060409081271</v>
      </c>
    </row>
    <row r="511" spans="5:10" ht="12.75">
      <c r="E511">
        <v>0.001697862</v>
      </c>
      <c r="F511">
        <f t="shared" si="7"/>
        <v>16.97862</v>
      </c>
      <c r="G511">
        <v>17.89085</v>
      </c>
      <c r="H511">
        <v>76.97301</v>
      </c>
      <c r="I511">
        <v>0.1988283</v>
      </c>
      <c r="J511" s="14">
        <f>(-1/H511)*LN(E511/I511)</f>
        <v>0.06187976572196202</v>
      </c>
    </row>
    <row r="512" spans="5:10" ht="12.75">
      <c r="E512">
        <v>0.001648721</v>
      </c>
      <c r="F512">
        <f t="shared" si="7"/>
        <v>16.487209999999997</v>
      </c>
      <c r="G512">
        <v>17.89085</v>
      </c>
      <c r="H512">
        <v>77.37897</v>
      </c>
      <c r="I512">
        <v>0.1994541</v>
      </c>
      <c r="J512" s="14">
        <f>(-1/H512)*LN(E512/I512)</f>
        <v>0.0619752924968959</v>
      </c>
    </row>
    <row r="513" spans="5:10" ht="12.75">
      <c r="E513">
        <v>0.001603969</v>
      </c>
      <c r="F513">
        <f t="shared" si="7"/>
        <v>16.03969</v>
      </c>
      <c r="G513">
        <v>17.89085</v>
      </c>
      <c r="H513">
        <v>77.78497</v>
      </c>
      <c r="I513">
        <v>0.1996106</v>
      </c>
      <c r="J513" s="14">
        <f>(-1/H513)*LN(E513/I513)</f>
        <v>0.062015673286310136</v>
      </c>
    </row>
    <row r="514" spans="5:10" ht="12.75">
      <c r="E514">
        <v>0.001544298</v>
      </c>
      <c r="F514">
        <f aca="true" t="shared" si="8" ref="F514:F577">E514*10000</f>
        <v>15.442979999999999</v>
      </c>
      <c r="G514">
        <v>17.85457</v>
      </c>
      <c r="H514">
        <v>78.19099</v>
      </c>
      <c r="I514">
        <v>0.1999235</v>
      </c>
      <c r="J514" s="14">
        <f>(-1/H514)*LN(E514/I514)</f>
        <v>0.062198539182269266</v>
      </c>
    </row>
    <row r="515" spans="5:10" ht="12.75">
      <c r="E515">
        <v>0.001510953</v>
      </c>
      <c r="F515">
        <f t="shared" si="8"/>
        <v>15.10953</v>
      </c>
      <c r="G515">
        <v>17.81829</v>
      </c>
      <c r="H515">
        <v>78.59703</v>
      </c>
      <c r="I515">
        <v>0.2000799</v>
      </c>
      <c r="J515" s="14">
        <f>(-1/H515)*LN(E515/I515)</f>
        <v>0.06216489616962192</v>
      </c>
    </row>
    <row r="516" spans="5:10" ht="12.75">
      <c r="E516">
        <v>0.001489015</v>
      </c>
      <c r="F516">
        <f t="shared" si="8"/>
        <v>14.89015</v>
      </c>
      <c r="G516">
        <v>17.81829</v>
      </c>
      <c r="H516">
        <v>79.0031</v>
      </c>
      <c r="I516">
        <v>0.2000799</v>
      </c>
      <c r="J516" s="14">
        <f>(-1/H516)*LN(E516/I516)</f>
        <v>0.062030502084639005</v>
      </c>
    </row>
    <row r="517" spans="5:10" ht="12.75">
      <c r="E517">
        <v>0.001464445</v>
      </c>
      <c r="F517">
        <f t="shared" si="8"/>
        <v>14.644449999999999</v>
      </c>
      <c r="G517">
        <v>17.81829</v>
      </c>
      <c r="H517">
        <v>79.20615</v>
      </c>
      <c r="I517">
        <v>0.2000799</v>
      </c>
      <c r="J517" s="14">
        <f>(-1/H517)*LN(E517/I517)</f>
        <v>0.06208154866343609</v>
      </c>
    </row>
    <row r="518" spans="5:10" ht="12.75">
      <c r="E518">
        <v>0.001436365</v>
      </c>
      <c r="F518">
        <f t="shared" si="8"/>
        <v>14.36365</v>
      </c>
      <c r="G518">
        <v>17.74574</v>
      </c>
      <c r="H518">
        <v>79.40919</v>
      </c>
      <c r="I518">
        <v>0.1996106</v>
      </c>
      <c r="J518" s="14">
        <f>(-1/H518)*LN(E518/I518)</f>
        <v>0.062137050536323506</v>
      </c>
    </row>
    <row r="519" spans="5:10" ht="12.75">
      <c r="E519">
        <v>0.00140302</v>
      </c>
      <c r="F519">
        <f t="shared" si="8"/>
        <v>14.0302</v>
      </c>
      <c r="G519">
        <v>17.74574</v>
      </c>
      <c r="H519">
        <v>79.40919</v>
      </c>
      <c r="I519">
        <v>0.199767</v>
      </c>
      <c r="J519" s="14">
        <f>(-1/H519)*LN(E519/I519)</f>
        <v>0.062442705072571596</v>
      </c>
    </row>
    <row r="520" spans="5:10" ht="12.75">
      <c r="E520">
        <v>0.001417937</v>
      </c>
      <c r="F520">
        <f t="shared" si="8"/>
        <v>14.17937</v>
      </c>
      <c r="G520">
        <v>17.74574</v>
      </c>
      <c r="H520">
        <v>79.40919</v>
      </c>
      <c r="I520">
        <v>0.1994541</v>
      </c>
      <c r="J520" s="14">
        <f>(-1/H520)*LN(E520/I520)</f>
        <v>0.062289782030525216</v>
      </c>
    </row>
    <row r="521" spans="5:10" ht="12.75">
      <c r="E521">
        <v>0.001444262</v>
      </c>
      <c r="F521">
        <f t="shared" si="8"/>
        <v>14.44262</v>
      </c>
      <c r="G521">
        <v>17.78202</v>
      </c>
      <c r="H521">
        <v>79.40919</v>
      </c>
      <c r="I521">
        <v>0.2002364</v>
      </c>
      <c r="J521" s="14">
        <f>(-1/H521)*LN(E521/I521)</f>
        <v>0.06210742363800077</v>
      </c>
    </row>
    <row r="522" spans="5:10" ht="12.75">
      <c r="E522">
        <v>0.001432855</v>
      </c>
      <c r="F522">
        <f t="shared" si="8"/>
        <v>14.32855</v>
      </c>
      <c r="G522">
        <v>17.74574</v>
      </c>
      <c r="H522">
        <v>79.61224</v>
      </c>
      <c r="I522">
        <v>0.1986719</v>
      </c>
      <c r="J522" s="14">
        <f>(-1/H522)*LN(E522/I522)</f>
        <v>0.06195009414291339</v>
      </c>
    </row>
    <row r="523" spans="5:10" ht="12.75">
      <c r="E523">
        <v>0.001443385</v>
      </c>
      <c r="F523">
        <f t="shared" si="8"/>
        <v>14.43385</v>
      </c>
      <c r="G523">
        <v>17.74574</v>
      </c>
      <c r="H523">
        <v>79.61224</v>
      </c>
      <c r="I523">
        <v>0.1992977</v>
      </c>
      <c r="J523" s="14">
        <f>(-1/H523)*LN(E523/I523)</f>
        <v>0.06189762575815534</v>
      </c>
    </row>
    <row r="524" spans="5:10" ht="12.75">
      <c r="E524">
        <v>0.001407407</v>
      </c>
      <c r="F524">
        <f t="shared" si="8"/>
        <v>14.07407</v>
      </c>
      <c r="G524">
        <v>17.74574</v>
      </c>
      <c r="H524">
        <v>79.61224</v>
      </c>
      <c r="I524">
        <v>0.2002364</v>
      </c>
      <c r="J524" s="14">
        <f>(-1/H524)*LN(E524/I524)</f>
        <v>0.062273711483154914</v>
      </c>
    </row>
    <row r="525" spans="5:10" ht="12.75">
      <c r="E525">
        <v>0.001388102</v>
      </c>
      <c r="F525">
        <f t="shared" si="8"/>
        <v>13.88102</v>
      </c>
      <c r="G525">
        <v>17.74574</v>
      </c>
      <c r="H525">
        <v>79.61224</v>
      </c>
      <c r="I525">
        <v>0.1996106</v>
      </c>
      <c r="J525" s="14">
        <f>(-1/H525)*LN(E525/I525)</f>
        <v>0.062407880022763214</v>
      </c>
    </row>
    <row r="526" spans="5:10" ht="12.75">
      <c r="E526">
        <v>0.001379327</v>
      </c>
      <c r="F526">
        <f t="shared" si="8"/>
        <v>13.793270000000001</v>
      </c>
      <c r="G526">
        <v>17.74574</v>
      </c>
      <c r="H526">
        <v>79.61224</v>
      </c>
      <c r="I526">
        <v>0.199767</v>
      </c>
      <c r="J526" s="14">
        <f>(-1/H526)*LN(E526/I526)</f>
        <v>0.06249737462924621</v>
      </c>
    </row>
    <row r="527" spans="5:10" ht="12.75">
      <c r="E527">
        <v>0.001419692</v>
      </c>
      <c r="F527">
        <f t="shared" si="8"/>
        <v>14.19692</v>
      </c>
      <c r="G527">
        <v>17.74574</v>
      </c>
      <c r="H527">
        <v>79.81531</v>
      </c>
      <c r="I527">
        <v>0.1978896</v>
      </c>
      <c r="J527" s="14">
        <f>(-1/H527)*LN(E527/I527)</f>
        <v>0.061858675393926116</v>
      </c>
    </row>
    <row r="528" spans="5:10" ht="12.75">
      <c r="E528">
        <v>0.001395122</v>
      </c>
      <c r="F528">
        <f t="shared" si="8"/>
        <v>13.95122</v>
      </c>
      <c r="G528">
        <v>17.70946</v>
      </c>
      <c r="H528">
        <v>80.01837</v>
      </c>
      <c r="I528">
        <v>0.1971073</v>
      </c>
      <c r="J528" s="14">
        <f>(-1/H528)*LN(E528/I528)</f>
        <v>0.061870372813934836</v>
      </c>
    </row>
    <row r="529" spans="5:10" ht="12.75">
      <c r="E529">
        <v>0.001362654</v>
      </c>
      <c r="F529">
        <f t="shared" si="8"/>
        <v>13.62654</v>
      </c>
      <c r="G529">
        <v>17.70946</v>
      </c>
      <c r="H529">
        <v>80.42453</v>
      </c>
      <c r="I529">
        <v>0.1972638</v>
      </c>
      <c r="J529" s="14">
        <f>(-1/H529)*LN(E529/I529)</f>
        <v>0.06186057475952767</v>
      </c>
    </row>
    <row r="530" spans="5:10" ht="12.75">
      <c r="E530">
        <v>0.001338962</v>
      </c>
      <c r="F530">
        <f t="shared" si="8"/>
        <v>13.389619999999999</v>
      </c>
      <c r="G530">
        <v>17.70946</v>
      </c>
      <c r="H530">
        <v>80.8307</v>
      </c>
      <c r="I530">
        <v>0.1972638</v>
      </c>
      <c r="J530" s="14">
        <f>(-1/H530)*LN(E530/I530)</f>
        <v>0.061766720223098585</v>
      </c>
    </row>
    <row r="531" spans="5:10" ht="12.75">
      <c r="E531">
        <v>0.001314391</v>
      </c>
      <c r="F531">
        <f t="shared" si="8"/>
        <v>13.14391</v>
      </c>
      <c r="G531">
        <v>17.70946</v>
      </c>
      <c r="H531">
        <v>81.23691</v>
      </c>
      <c r="I531">
        <v>0.1971073</v>
      </c>
      <c r="J531" s="14">
        <f>(-1/H531)*LN(E531/I531)</f>
        <v>0.061676088000184336</v>
      </c>
    </row>
    <row r="532" spans="5:10" ht="12.75">
      <c r="E532">
        <v>0.001294209</v>
      </c>
      <c r="F532">
        <f t="shared" si="8"/>
        <v>12.942089999999999</v>
      </c>
      <c r="G532">
        <v>17.70946</v>
      </c>
      <c r="H532">
        <v>81.84625</v>
      </c>
      <c r="I532">
        <v>0.1971073</v>
      </c>
      <c r="J532" s="14">
        <f>(-1/H532)*LN(E532/I532)</f>
        <v>0.061405972207524334</v>
      </c>
    </row>
    <row r="533" spans="5:10" ht="12.75">
      <c r="E533">
        <v>0.001270516</v>
      </c>
      <c r="F533">
        <f t="shared" si="8"/>
        <v>12.70516</v>
      </c>
      <c r="G533">
        <v>17.67319</v>
      </c>
      <c r="H533">
        <v>82.25252</v>
      </c>
      <c r="I533">
        <v>0.1974202</v>
      </c>
      <c r="J533" s="14">
        <f>(-1/H533)*LN(E533/I533)</f>
        <v>0.06134658652272161</v>
      </c>
    </row>
    <row r="534" spans="5:10" ht="12.75">
      <c r="E534">
        <v>0.001247701</v>
      </c>
      <c r="F534">
        <f t="shared" si="8"/>
        <v>12.47701</v>
      </c>
      <c r="G534">
        <v>17.67319</v>
      </c>
      <c r="H534">
        <v>82.45566</v>
      </c>
      <c r="I534">
        <v>0.1975767</v>
      </c>
      <c r="J534" s="14">
        <f>(-1/H534)*LN(E534/I534)</f>
        <v>0.061424821600752</v>
      </c>
    </row>
    <row r="535" spans="5:10" ht="12.75">
      <c r="E535">
        <v>0.001219621</v>
      </c>
      <c r="F535">
        <f t="shared" si="8"/>
        <v>12.196209999999999</v>
      </c>
      <c r="G535">
        <v>17.63691</v>
      </c>
      <c r="H535">
        <v>82.65881</v>
      </c>
      <c r="I535">
        <v>0.1978896</v>
      </c>
      <c r="J535" s="14">
        <f>(-1/H535)*LN(E535/I535)</f>
        <v>0.06156838145492078</v>
      </c>
    </row>
    <row r="536" spans="5:10" ht="12.75">
      <c r="E536">
        <v>0.001187153</v>
      </c>
      <c r="F536">
        <f t="shared" si="8"/>
        <v>11.87153</v>
      </c>
      <c r="G536">
        <v>17.63691</v>
      </c>
      <c r="H536">
        <v>83.06512</v>
      </c>
      <c r="I536">
        <v>0.1982025</v>
      </c>
      <c r="J536" s="14">
        <f>(-1/H536)*LN(E536/I536)</f>
        <v>0.06161107371709696</v>
      </c>
    </row>
    <row r="537" spans="5:10" ht="12.75">
      <c r="E537">
        <v>0.001161705</v>
      </c>
      <c r="F537">
        <f t="shared" si="8"/>
        <v>11.61705</v>
      </c>
      <c r="G537">
        <v>17.63691</v>
      </c>
      <c r="H537">
        <v>83.06512</v>
      </c>
      <c r="I537">
        <v>0.198359</v>
      </c>
      <c r="J537" s="14">
        <f>(-1/H537)*LN(E537/I537)</f>
        <v>0.06188144634840749</v>
      </c>
    </row>
    <row r="538" spans="5:10" ht="12.75">
      <c r="E538">
        <v>0.00114591</v>
      </c>
      <c r="F538">
        <f t="shared" si="8"/>
        <v>11.4591</v>
      </c>
      <c r="G538">
        <v>17.60063</v>
      </c>
      <c r="H538">
        <v>83.26828</v>
      </c>
      <c r="I538">
        <v>0.1985154</v>
      </c>
      <c r="J538" s="14">
        <f>(-1/H538)*LN(E538/I538)</f>
        <v>0.061904336174648154</v>
      </c>
    </row>
    <row r="539" spans="5:10" ht="12.75">
      <c r="E539">
        <v>0.001153808</v>
      </c>
      <c r="F539">
        <f t="shared" si="8"/>
        <v>11.53808</v>
      </c>
      <c r="G539">
        <v>17.60063</v>
      </c>
      <c r="H539">
        <v>83.26828</v>
      </c>
      <c r="I539">
        <v>0.1978896</v>
      </c>
      <c r="J539" s="14">
        <f>(-1/H539)*LN(E539/I539)</f>
        <v>0.06178392928263317</v>
      </c>
    </row>
    <row r="540" spans="5:10" ht="12.75">
      <c r="E540">
        <v>0.001148543</v>
      </c>
      <c r="F540">
        <f t="shared" si="8"/>
        <v>11.48543</v>
      </c>
      <c r="G540">
        <v>17.60063</v>
      </c>
      <c r="H540">
        <v>83.26828</v>
      </c>
      <c r="I540">
        <v>0.198359</v>
      </c>
      <c r="J540" s="14">
        <f>(-1/H540)*LN(E540/I540)</f>
        <v>0.06186730814763776</v>
      </c>
    </row>
    <row r="541" spans="5:10" ht="12.75">
      <c r="E541">
        <v>0.001158195</v>
      </c>
      <c r="F541">
        <f t="shared" si="8"/>
        <v>11.58195</v>
      </c>
      <c r="G541">
        <v>17.60063</v>
      </c>
      <c r="H541">
        <v>83.47145</v>
      </c>
      <c r="I541">
        <v>0.198046</v>
      </c>
      <c r="J541" s="14">
        <f>(-1/H541)*LN(E541/I541)</f>
        <v>0.06159754704377904</v>
      </c>
    </row>
    <row r="542" spans="5:10" ht="12.75">
      <c r="E542">
        <v>0.001171358</v>
      </c>
      <c r="F542">
        <f t="shared" si="8"/>
        <v>11.71358</v>
      </c>
      <c r="G542">
        <v>17.60063</v>
      </c>
      <c r="H542">
        <v>83.67463</v>
      </c>
      <c r="I542">
        <v>0.198359</v>
      </c>
      <c r="J542" s="14">
        <f>(-1/H542)*LN(E542/I542)</f>
        <v>0.061331789107063016</v>
      </c>
    </row>
    <row r="543" spans="5:10" ht="12.75">
      <c r="E543">
        <v>0.001175745</v>
      </c>
      <c r="F543">
        <f t="shared" si="8"/>
        <v>11.75745</v>
      </c>
      <c r="G543">
        <v>17.60063</v>
      </c>
      <c r="H543">
        <v>83.87782</v>
      </c>
      <c r="I543">
        <v>0.1986719</v>
      </c>
      <c r="J543" s="14">
        <f>(-1/H543)*LN(E543/I543)</f>
        <v>0.061157439846468466</v>
      </c>
    </row>
    <row r="544" spans="5:10" ht="12.75">
      <c r="E544">
        <v>0.00116697</v>
      </c>
      <c r="F544">
        <f t="shared" si="8"/>
        <v>11.6697</v>
      </c>
      <c r="G544">
        <v>17.56436</v>
      </c>
      <c r="H544">
        <v>84.081</v>
      </c>
      <c r="I544">
        <v>0.1974202</v>
      </c>
      <c r="J544" s="14">
        <f>(-1/H544)*LN(E544/I544)</f>
        <v>0.061023582093751236</v>
      </c>
    </row>
    <row r="545" spans="5:10" ht="12.75">
      <c r="E545">
        <v>0.001143278</v>
      </c>
      <c r="F545">
        <f t="shared" si="8"/>
        <v>11.43278</v>
      </c>
      <c r="G545">
        <v>17.56436</v>
      </c>
      <c r="H545">
        <v>84.4874</v>
      </c>
      <c r="I545">
        <v>0.1986719</v>
      </c>
      <c r="J545" s="14">
        <f>(-1/H545)*LN(E545/I545)</f>
        <v>0.06104762539141973</v>
      </c>
    </row>
    <row r="546" spans="5:10" ht="12.75">
      <c r="E546">
        <v>0.001116952</v>
      </c>
      <c r="F546">
        <f t="shared" si="8"/>
        <v>11.16952</v>
      </c>
      <c r="G546">
        <v>17.56436</v>
      </c>
      <c r="H546">
        <v>84.69061</v>
      </c>
      <c r="I546">
        <v>0.1992977</v>
      </c>
      <c r="J546" s="14">
        <f>(-1/H546)*LN(E546/I546)</f>
        <v>0.06121335222221387</v>
      </c>
    </row>
    <row r="547" spans="5:10" ht="12.75">
      <c r="E547">
        <v>0.001083607</v>
      </c>
      <c r="F547">
        <f t="shared" si="8"/>
        <v>10.836070000000001</v>
      </c>
      <c r="G547">
        <v>17.52808</v>
      </c>
      <c r="H547">
        <v>85.09704</v>
      </c>
      <c r="I547">
        <v>0.199767</v>
      </c>
      <c r="J547" s="14">
        <f>(-1/H547)*LN(E547/I547)</f>
        <v>0.061304792696100376</v>
      </c>
    </row>
    <row r="548" spans="5:10" ht="12.75">
      <c r="E548">
        <v>0.001059914</v>
      </c>
      <c r="F548">
        <f t="shared" si="8"/>
        <v>10.599139999999998</v>
      </c>
      <c r="G548">
        <v>17.52808</v>
      </c>
      <c r="H548">
        <v>85.5035</v>
      </c>
      <c r="I548">
        <v>0.1999235</v>
      </c>
      <c r="J548" s="14">
        <f>(-1/H548)*LN(E548/I548)</f>
        <v>0.061281082302117845</v>
      </c>
    </row>
    <row r="549" spans="5:10" ht="12.75">
      <c r="E549">
        <v>0.001037099</v>
      </c>
      <c r="F549">
        <f t="shared" si="8"/>
        <v>10.37099</v>
      </c>
      <c r="G549">
        <v>17.4918</v>
      </c>
      <c r="H549">
        <v>85.90998</v>
      </c>
      <c r="I549">
        <v>0.2000799</v>
      </c>
      <c r="J549" s="14">
        <f>(-1/H549)*LN(E549/I549)</f>
        <v>0.061253528337257716</v>
      </c>
    </row>
    <row r="550" spans="5:10" ht="12.75">
      <c r="E550">
        <v>0.001015162</v>
      </c>
      <c r="F550">
        <f t="shared" si="8"/>
        <v>10.15162</v>
      </c>
      <c r="G550">
        <v>17.4918</v>
      </c>
      <c r="H550">
        <v>86.11323</v>
      </c>
      <c r="I550">
        <v>0.2000799</v>
      </c>
      <c r="J550" s="14">
        <f>(-1/H550)*LN(E550/I550)</f>
        <v>0.0613572221260281</v>
      </c>
    </row>
    <row r="551" spans="5:10" ht="12.75">
      <c r="E551">
        <v>0.0009897138</v>
      </c>
      <c r="F551">
        <f t="shared" si="8"/>
        <v>9.897138</v>
      </c>
      <c r="G551">
        <v>17.45553</v>
      </c>
      <c r="H551">
        <v>86.51975</v>
      </c>
      <c r="I551">
        <v>0.1992977</v>
      </c>
      <c r="J551" s="14">
        <f>(-1/H551)*LN(E551/I551)</f>
        <v>0.061317088356337285</v>
      </c>
    </row>
    <row r="552" spans="5:10" ht="12.75">
      <c r="E552">
        <v>0.0009660212</v>
      </c>
      <c r="F552">
        <f t="shared" si="8"/>
        <v>9.660212</v>
      </c>
      <c r="G552">
        <v>17.45553</v>
      </c>
      <c r="H552">
        <v>86.92629</v>
      </c>
      <c r="I552">
        <v>0.1988283</v>
      </c>
      <c r="J552" s="14">
        <f>(-1/H552)*LN(E552/I552)</f>
        <v>0.06128193365961547</v>
      </c>
    </row>
    <row r="553" spans="5:10" ht="12.75">
      <c r="E553">
        <v>0.0009423285</v>
      </c>
      <c r="F553">
        <f t="shared" si="8"/>
        <v>9.423285</v>
      </c>
      <c r="G553">
        <v>17.41925</v>
      </c>
      <c r="H553">
        <v>87.33286</v>
      </c>
      <c r="I553">
        <v>0.1996106</v>
      </c>
      <c r="J553" s="14">
        <f>(-1/H553)*LN(E553/I553)</f>
        <v>0.06132594086305712</v>
      </c>
    </row>
    <row r="554" spans="5:10" ht="12.75">
      <c r="E554">
        <v>0.0009230233</v>
      </c>
      <c r="F554">
        <f t="shared" si="8"/>
        <v>9.230233</v>
      </c>
      <c r="G554">
        <v>17.38297</v>
      </c>
      <c r="H554">
        <v>87.53616</v>
      </c>
      <c r="I554">
        <v>0.1999235</v>
      </c>
      <c r="J554" s="14">
        <f>(-1/H554)*LN(E554/I554)</f>
        <v>0.061437874295649265</v>
      </c>
    </row>
    <row r="555" spans="5:10" ht="12.75">
      <c r="E555">
        <v>0.0009072282</v>
      </c>
      <c r="F555">
        <f t="shared" si="8"/>
        <v>9.072282</v>
      </c>
      <c r="G555">
        <v>17.38297</v>
      </c>
      <c r="H555">
        <v>87.94276</v>
      </c>
      <c r="I555">
        <v>0.1999235</v>
      </c>
      <c r="J555" s="14">
        <f>(-1/H555)*LN(E555/I555)</f>
        <v>0.06135008788912168</v>
      </c>
    </row>
    <row r="556" spans="5:10" ht="12.75">
      <c r="E556">
        <v>0.0008923106</v>
      </c>
      <c r="F556">
        <f t="shared" si="8"/>
        <v>8.923106</v>
      </c>
      <c r="G556">
        <v>17.3467</v>
      </c>
      <c r="H556">
        <v>88.34939</v>
      </c>
      <c r="I556">
        <v>0.1999235</v>
      </c>
      <c r="J556" s="14">
        <f>(-1/H556)*LN(E556/I556)</f>
        <v>0.06125538381317732</v>
      </c>
    </row>
    <row r="557" spans="5:10" ht="12.75">
      <c r="E557">
        <v>0.000882658</v>
      </c>
      <c r="F557">
        <f t="shared" si="8"/>
        <v>8.82658</v>
      </c>
      <c r="G557">
        <v>17.3467</v>
      </c>
      <c r="H557">
        <v>88.75604</v>
      </c>
      <c r="I557">
        <v>0.1985154</v>
      </c>
      <c r="J557" s="14">
        <f>(-1/H557)*LN(E557/I557)</f>
        <v>0.0610176405837234</v>
      </c>
    </row>
    <row r="558" spans="5:10" ht="12.75">
      <c r="E558">
        <v>0.0008765155</v>
      </c>
      <c r="F558">
        <f t="shared" si="8"/>
        <v>8.765155</v>
      </c>
      <c r="G558">
        <v>17.3467</v>
      </c>
      <c r="H558">
        <v>89.16272</v>
      </c>
      <c r="I558">
        <v>0.1988283</v>
      </c>
      <c r="J558" s="14">
        <f>(-1/H558)*LN(E558/I558)</f>
        <v>0.060835319167278724</v>
      </c>
    </row>
    <row r="559" spans="5:10" ht="12.75">
      <c r="E559">
        <v>0.0008765155</v>
      </c>
      <c r="F559">
        <f t="shared" si="8"/>
        <v>8.765155</v>
      </c>
      <c r="G559">
        <v>17.3467</v>
      </c>
      <c r="H559">
        <v>89.36607</v>
      </c>
      <c r="I559">
        <v>0.1991412</v>
      </c>
      <c r="J559" s="14">
        <f>(-1/H559)*LN(E559/I559)</f>
        <v>0.06071448606456648</v>
      </c>
    </row>
    <row r="560" spans="5:10" ht="12.75">
      <c r="E560">
        <v>0.000882658</v>
      </c>
      <c r="F560">
        <f t="shared" si="8"/>
        <v>8.82658</v>
      </c>
      <c r="G560">
        <v>17.31042</v>
      </c>
      <c r="H560">
        <v>89.56942</v>
      </c>
      <c r="I560">
        <v>0.1996106</v>
      </c>
      <c r="J560" s="14">
        <f>(-1/H560)*LN(E560/I560)</f>
        <v>0.060524964190371816</v>
      </c>
    </row>
    <row r="561" spans="5:10" ht="12.75">
      <c r="E561">
        <v>0.000873883</v>
      </c>
      <c r="F561">
        <f t="shared" si="8"/>
        <v>8.73883</v>
      </c>
      <c r="G561">
        <v>17.31042</v>
      </c>
      <c r="H561">
        <v>89.77278</v>
      </c>
      <c r="I561">
        <v>0.1996106</v>
      </c>
      <c r="J561" s="14">
        <f>(-1/H561)*LN(E561/I561)</f>
        <v>0.060499154067014706</v>
      </c>
    </row>
    <row r="562" spans="5:10" ht="12.75">
      <c r="E562">
        <v>0.0008484353</v>
      </c>
      <c r="F562">
        <f t="shared" si="8"/>
        <v>8.484353</v>
      </c>
      <c r="G562">
        <v>17.31042</v>
      </c>
      <c r="H562">
        <v>89.97614</v>
      </c>
      <c r="I562">
        <v>0.1996106</v>
      </c>
      <c r="J562" s="14">
        <f>(-1/H562)*LN(E562/I562)</f>
        <v>0.060690866690932606</v>
      </c>
    </row>
    <row r="563" spans="5:10" ht="12.75">
      <c r="E563">
        <v>0.0008124575</v>
      </c>
      <c r="F563">
        <f t="shared" si="8"/>
        <v>8.124575</v>
      </c>
      <c r="G563">
        <v>17.31042</v>
      </c>
      <c r="H563">
        <v>90.3829</v>
      </c>
      <c r="I563">
        <v>0.1996106</v>
      </c>
      <c r="J563" s="14">
        <f>(-1/H563)*LN(E563/I563)</f>
        <v>0.06089714030550414</v>
      </c>
    </row>
    <row r="564" spans="5:10" ht="12.75">
      <c r="E564">
        <v>0.0007808672</v>
      </c>
      <c r="F564">
        <f t="shared" si="8"/>
        <v>7.8086720000000005</v>
      </c>
      <c r="G564">
        <v>17.27415</v>
      </c>
      <c r="H564">
        <v>90.58628</v>
      </c>
      <c r="I564">
        <v>0.1994541</v>
      </c>
      <c r="J564" s="14">
        <f>(-1/H564)*LN(E564/I564)</f>
        <v>0.06118955670421066</v>
      </c>
    </row>
    <row r="565" spans="5:10" ht="12.75">
      <c r="E565">
        <v>0.0007659496</v>
      </c>
      <c r="F565">
        <f t="shared" si="8"/>
        <v>7.659496</v>
      </c>
      <c r="G565">
        <v>17.27415</v>
      </c>
      <c r="H565">
        <v>90.78967</v>
      </c>
      <c r="I565">
        <v>0.1992977</v>
      </c>
      <c r="J565" s="14">
        <f>(-1/H565)*LN(E565/I565)</f>
        <v>0.06125629264333327</v>
      </c>
    </row>
    <row r="566" spans="5:10" ht="12.75">
      <c r="E566">
        <v>0.0007598071</v>
      </c>
      <c r="F566">
        <f t="shared" si="8"/>
        <v>7.598071</v>
      </c>
      <c r="G566">
        <v>17.27415</v>
      </c>
      <c r="H566">
        <v>90.99307</v>
      </c>
      <c r="I566">
        <v>0.1989848</v>
      </c>
      <c r="J566" s="14">
        <f>(-1/H566)*LN(E566/I566)</f>
        <v>0.06119058444347037</v>
      </c>
    </row>
    <row r="567" spans="5:10" ht="12.75">
      <c r="E567">
        <v>0.0007598071</v>
      </c>
      <c r="F567">
        <f t="shared" si="8"/>
        <v>7.598071</v>
      </c>
      <c r="G567">
        <v>17.27415</v>
      </c>
      <c r="H567">
        <v>91.19647</v>
      </c>
      <c r="I567">
        <v>0.1986719</v>
      </c>
      <c r="J567" s="14">
        <f>(-1/H567)*LN(E567/I567)</f>
        <v>0.06103685168998405</v>
      </c>
    </row>
    <row r="568" spans="5:10" ht="12.75">
      <c r="E568">
        <v>0.0007615621</v>
      </c>
      <c r="F568">
        <f t="shared" si="8"/>
        <v>7.615620999999999</v>
      </c>
      <c r="G568">
        <v>17.27415</v>
      </c>
      <c r="H568">
        <v>91.39988</v>
      </c>
      <c r="I568">
        <v>0.1986719</v>
      </c>
      <c r="J568" s="14">
        <f>(-1/H568)*LN(E568/I568)</f>
        <v>0.06087577227378048</v>
      </c>
    </row>
    <row r="569" spans="5:10" ht="12.75">
      <c r="E569">
        <v>0.0007668271</v>
      </c>
      <c r="F569">
        <f t="shared" si="8"/>
        <v>7.668271</v>
      </c>
      <c r="G569">
        <v>17.27415</v>
      </c>
      <c r="H569">
        <v>91.60329</v>
      </c>
      <c r="I569">
        <v>0.1986719</v>
      </c>
      <c r="J569" s="14">
        <f>(-1/H569)*LN(E569/I569)</f>
        <v>0.06066538272902218</v>
      </c>
    </row>
    <row r="570" spans="5:10" ht="12.75">
      <c r="E570">
        <v>0.0007677046</v>
      </c>
      <c r="F570">
        <f t="shared" si="8"/>
        <v>7.677046</v>
      </c>
      <c r="G570">
        <v>17.27415</v>
      </c>
      <c r="H570">
        <v>92.01015</v>
      </c>
      <c r="I570">
        <v>0.1985154</v>
      </c>
      <c r="J570" s="14">
        <f>(-1/H570)*LN(E570/I570)</f>
        <v>0.060376131700950554</v>
      </c>
    </row>
    <row r="571" spans="5:10" ht="12.75">
      <c r="E571">
        <v>0.0007589296</v>
      </c>
      <c r="F571">
        <f t="shared" si="8"/>
        <v>7.589296</v>
      </c>
      <c r="G571">
        <v>17.23787</v>
      </c>
      <c r="H571">
        <v>92.21358</v>
      </c>
      <c r="I571">
        <v>0.198359</v>
      </c>
      <c r="J571" s="14">
        <f>(-1/H571)*LN(E571/I571)</f>
        <v>0.06035905752472493</v>
      </c>
    </row>
    <row r="572" spans="5:10" ht="12.75">
      <c r="E572">
        <v>0.000745767</v>
      </c>
      <c r="F572">
        <f t="shared" si="8"/>
        <v>7.45767</v>
      </c>
      <c r="G572">
        <v>17.23787</v>
      </c>
      <c r="H572">
        <v>92.41702</v>
      </c>
      <c r="I572">
        <v>0.198046</v>
      </c>
      <c r="J572" s="14">
        <f>(-1/H572)*LN(E572/I572)</f>
        <v>0.060398413484312574</v>
      </c>
    </row>
    <row r="573" spans="5:10" ht="12.75">
      <c r="E573">
        <v>0.0007317269</v>
      </c>
      <c r="F573">
        <f t="shared" si="8"/>
        <v>7.3172690000000005</v>
      </c>
      <c r="G573">
        <v>17.23787</v>
      </c>
      <c r="H573">
        <v>92.82391</v>
      </c>
      <c r="I573">
        <v>0.198046</v>
      </c>
      <c r="J573" s="14">
        <f>(-1/H573)*LN(E573/I573)</f>
        <v>0.06033841118103026</v>
      </c>
    </row>
    <row r="574" spans="5:10" ht="12.75">
      <c r="E574">
        <v>0.0007168092</v>
      </c>
      <c r="F574">
        <f t="shared" si="8"/>
        <v>7.168092</v>
      </c>
      <c r="G574">
        <v>17.23787</v>
      </c>
      <c r="H574">
        <v>93.02737</v>
      </c>
      <c r="I574">
        <v>0.1977331</v>
      </c>
      <c r="J574" s="14">
        <f>(-1/H574)*LN(E574/I574)</f>
        <v>0.06041086321301855</v>
      </c>
    </row>
    <row r="575" spans="5:10" ht="12.75">
      <c r="E575">
        <v>0.0007027691</v>
      </c>
      <c r="F575">
        <f t="shared" si="8"/>
        <v>7.027691000000001</v>
      </c>
      <c r="G575">
        <v>17.20159</v>
      </c>
      <c r="H575">
        <v>93.4343</v>
      </c>
      <c r="I575">
        <v>0.1975767</v>
      </c>
      <c r="J575" s="14">
        <f>(-1/H575)*LN(E575/I575)</f>
        <v>0.06035100336821115</v>
      </c>
    </row>
    <row r="576" spans="5:10" ht="12.75">
      <c r="E576">
        <v>0.0006948716</v>
      </c>
      <c r="F576">
        <f t="shared" si="8"/>
        <v>6.948716</v>
      </c>
      <c r="G576">
        <v>17.20159</v>
      </c>
      <c r="H576">
        <v>93.63778</v>
      </c>
      <c r="I576">
        <v>0.1972638</v>
      </c>
      <c r="J576" s="14">
        <f>(-1/H576)*LN(E576/I576)</f>
        <v>0.060323622772162896</v>
      </c>
    </row>
    <row r="577" spans="5:10" ht="12.75">
      <c r="E577">
        <v>0.0006887291</v>
      </c>
      <c r="F577">
        <f t="shared" si="8"/>
        <v>6.887291</v>
      </c>
      <c r="G577">
        <v>17.16532</v>
      </c>
      <c r="H577">
        <v>94.04475</v>
      </c>
      <c r="I577">
        <v>0.1975767</v>
      </c>
      <c r="J577" s="14">
        <f>(-1/H577)*LN(E577/I577)</f>
        <v>0.060173844124042065</v>
      </c>
    </row>
    <row r="578" spans="5:10" ht="12.75">
      <c r="E578">
        <v>0.000686974</v>
      </c>
      <c r="F578">
        <f aca="true" t="shared" si="9" ref="F578:F641">E578*10000</f>
        <v>6.86974</v>
      </c>
      <c r="G578">
        <v>17.12904</v>
      </c>
      <c r="H578">
        <v>94.24825</v>
      </c>
      <c r="I578">
        <v>0.1975767</v>
      </c>
      <c r="J578" s="14">
        <f>(-1/H578)*LN(E578/I578)</f>
        <v>0.06007099014107333</v>
      </c>
    </row>
    <row r="579" spans="5:10" ht="12.75">
      <c r="E579">
        <v>0.0006896065</v>
      </c>
      <c r="F579">
        <f t="shared" si="9"/>
        <v>6.896065</v>
      </c>
      <c r="G579">
        <v>17.12904</v>
      </c>
      <c r="H579">
        <v>94.45174</v>
      </c>
      <c r="I579">
        <v>0.1977331</v>
      </c>
      <c r="J579" s="14">
        <f>(-1/H579)*LN(E579/I579)</f>
        <v>0.05990945508761965</v>
      </c>
    </row>
    <row r="580" spans="5:10" ht="12.75">
      <c r="E580">
        <v>0.0006887291</v>
      </c>
      <c r="F580">
        <f t="shared" si="9"/>
        <v>6.887291</v>
      </c>
      <c r="G580">
        <v>17.09276</v>
      </c>
      <c r="H580">
        <v>94.45174</v>
      </c>
      <c r="I580">
        <v>0.1978896</v>
      </c>
      <c r="J580" s="14">
        <f>(-1/H580)*LN(E580/I580)</f>
        <v>0.05993131056385836</v>
      </c>
    </row>
    <row r="581" spans="5:10" ht="12.75">
      <c r="E581">
        <v>0.000681709</v>
      </c>
      <c r="F581">
        <f t="shared" si="9"/>
        <v>6.817089999999999</v>
      </c>
      <c r="G581">
        <v>17.05649</v>
      </c>
      <c r="H581">
        <v>94.65525</v>
      </c>
      <c r="I581">
        <v>0.198046</v>
      </c>
      <c r="J581" s="14">
        <f>(-1/H581)*LN(E581/I581)</f>
        <v>0.05991904015209031</v>
      </c>
    </row>
    <row r="582" spans="5:10" ht="12.75">
      <c r="E582">
        <v>0.0006694239</v>
      </c>
      <c r="F582">
        <f t="shared" si="9"/>
        <v>6.6942390000000005</v>
      </c>
      <c r="G582">
        <v>17.02021</v>
      </c>
      <c r="H582">
        <v>94.85876</v>
      </c>
      <c r="I582">
        <v>0.1982025</v>
      </c>
      <c r="J582" s="14">
        <f>(-1/H582)*LN(E582/I582)</f>
        <v>0.05999052720660828</v>
      </c>
    </row>
    <row r="583" spans="5:10" ht="12.75">
      <c r="E583">
        <v>0.0006316911</v>
      </c>
      <c r="F583">
        <f t="shared" si="9"/>
        <v>6.316911</v>
      </c>
      <c r="G583">
        <v>16.98393</v>
      </c>
      <c r="H583">
        <v>95.06229</v>
      </c>
      <c r="I583">
        <v>0.1986719</v>
      </c>
      <c r="J583" s="14">
        <f>(-1/H583)*LN(E583/I583)</f>
        <v>0.06049727489707204</v>
      </c>
    </row>
    <row r="584" spans="5:10" ht="12.75">
      <c r="E584">
        <v>0.0006492412</v>
      </c>
      <c r="F584">
        <f t="shared" si="9"/>
        <v>6.492412</v>
      </c>
      <c r="G584">
        <v>17.02021</v>
      </c>
      <c r="H584">
        <v>95.06229</v>
      </c>
      <c r="I584">
        <v>0.1982025</v>
      </c>
      <c r="J584" s="14">
        <f>(-1/H584)*LN(E584/I584)</f>
        <v>0.06018411946493247</v>
      </c>
    </row>
    <row r="585" spans="5:10" ht="12.75">
      <c r="E585">
        <v>0.0006220385</v>
      </c>
      <c r="F585">
        <f t="shared" si="9"/>
        <v>6.220384999999999</v>
      </c>
      <c r="G585">
        <v>16.98393</v>
      </c>
      <c r="H585">
        <v>95.26581</v>
      </c>
      <c r="I585">
        <v>0.1988283</v>
      </c>
      <c r="J585" s="14">
        <f>(-1/H585)*LN(E585/I585)</f>
        <v>0.06053792991702092</v>
      </c>
    </row>
    <row r="586" spans="5:10" ht="12.75">
      <c r="E586">
        <v>0.000615896</v>
      </c>
      <c r="F586">
        <f t="shared" si="9"/>
        <v>6.15896</v>
      </c>
      <c r="G586">
        <v>16.98393</v>
      </c>
      <c r="H586">
        <v>95.67288</v>
      </c>
      <c r="I586">
        <v>0.1988283</v>
      </c>
      <c r="J586" s="14">
        <f>(-1/H586)*LN(E586/I586)</f>
        <v>0.060384079574973284</v>
      </c>
    </row>
    <row r="587" spans="5:10" ht="12.75">
      <c r="E587">
        <v>0.0006150185</v>
      </c>
      <c r="F587">
        <f t="shared" si="9"/>
        <v>6.1501850000000005</v>
      </c>
      <c r="G587">
        <v>16.98393</v>
      </c>
      <c r="H587">
        <v>96.07997</v>
      </c>
      <c r="I587">
        <v>0.1988283</v>
      </c>
      <c r="J587" s="14">
        <f>(-1/H587)*LN(E587/I587)</f>
        <v>0.060143072156902996</v>
      </c>
    </row>
    <row r="588" spans="5:10" ht="12.75">
      <c r="E588">
        <v>0.0006132635</v>
      </c>
      <c r="F588">
        <f t="shared" si="9"/>
        <v>6.1326350000000005</v>
      </c>
      <c r="G588">
        <v>16.98393</v>
      </c>
      <c r="H588">
        <v>96.48709</v>
      </c>
      <c r="I588">
        <v>0.1982025</v>
      </c>
      <c r="J588" s="14">
        <f>(-1/H588)*LN(E588/I588)</f>
        <v>0.05988624817644821</v>
      </c>
    </row>
    <row r="589" spans="5:10" ht="12.75">
      <c r="E589">
        <v>0.0006088759</v>
      </c>
      <c r="F589">
        <f t="shared" si="9"/>
        <v>6.0887590000000005</v>
      </c>
      <c r="G589">
        <v>16.98393</v>
      </c>
      <c r="H589">
        <v>96.89423</v>
      </c>
      <c r="I589">
        <v>0.198359</v>
      </c>
      <c r="J589" s="14">
        <f>(-1/H589)*LN(E589/I589)</f>
        <v>0.05971686166441348</v>
      </c>
    </row>
    <row r="590" spans="5:10" ht="12.75">
      <c r="E590">
        <v>0.0006027333</v>
      </c>
      <c r="F590">
        <f t="shared" si="9"/>
        <v>6.0273330000000005</v>
      </c>
      <c r="G590">
        <v>16.98393</v>
      </c>
      <c r="H590">
        <v>97.30139</v>
      </c>
      <c r="I590">
        <v>0.1985154</v>
      </c>
      <c r="J590" s="14">
        <f>(-1/H590)*LN(E590/I590)</f>
        <v>0.05957928399206329</v>
      </c>
    </row>
    <row r="591" spans="5:10" ht="12.75">
      <c r="E591">
        <v>0.0005922033</v>
      </c>
      <c r="F591">
        <f t="shared" si="9"/>
        <v>5.922033</v>
      </c>
      <c r="G591">
        <v>16.98393</v>
      </c>
      <c r="H591">
        <v>97.70859</v>
      </c>
      <c r="I591">
        <v>0.1985154</v>
      </c>
      <c r="J591" s="14">
        <f>(-1/H591)*LN(E591/I591)</f>
        <v>0.05951136916283755</v>
      </c>
    </row>
    <row r="592" spans="5:10" ht="12.75">
      <c r="E592">
        <v>0.0005781632</v>
      </c>
      <c r="F592">
        <f t="shared" si="9"/>
        <v>5.781632</v>
      </c>
      <c r="G592">
        <v>16.94766</v>
      </c>
      <c r="H592">
        <v>98.1158</v>
      </c>
      <c r="I592">
        <v>0.198359</v>
      </c>
      <c r="J592" s="14">
        <f>(-1/H592)*LN(E592/I592)</f>
        <v>0.0595008919816372</v>
      </c>
    </row>
    <row r="593" spans="5:10" ht="12.75">
      <c r="E593">
        <v>0.0005623681</v>
      </c>
      <c r="F593">
        <f t="shared" si="9"/>
        <v>5.6236809999999995</v>
      </c>
      <c r="G593">
        <v>16.94766</v>
      </c>
      <c r="H593">
        <v>98.52304</v>
      </c>
      <c r="I593">
        <v>0.1986719</v>
      </c>
      <c r="J593" s="14">
        <f>(-1/H593)*LN(E593/I593)</f>
        <v>0.05955209443010931</v>
      </c>
    </row>
    <row r="594" spans="5:10" ht="12.75">
      <c r="E594">
        <v>0.0005448179</v>
      </c>
      <c r="F594">
        <f t="shared" si="9"/>
        <v>5.4481790000000005</v>
      </c>
      <c r="G594">
        <v>16.94766</v>
      </c>
      <c r="H594">
        <v>98.9303</v>
      </c>
      <c r="I594">
        <v>0.1986719</v>
      </c>
      <c r="J594" s="14">
        <f>(-1/H594)*LN(E594/I594)</f>
        <v>0.05962741838369814</v>
      </c>
    </row>
    <row r="595" spans="5:10" ht="12.75">
      <c r="E595">
        <v>0.0005281453</v>
      </c>
      <c r="F595">
        <f t="shared" si="9"/>
        <v>5.281453000000001</v>
      </c>
      <c r="G595">
        <v>16.94766</v>
      </c>
      <c r="H595">
        <v>99.13394</v>
      </c>
      <c r="I595">
        <v>0.1986719</v>
      </c>
      <c r="J595" s="14">
        <f>(-1/H595)*LN(E595/I595)</f>
        <v>0.05981844930274899</v>
      </c>
    </row>
    <row r="596" spans="5:10" ht="12.75">
      <c r="E596">
        <v>0.0005176152</v>
      </c>
      <c r="F596">
        <f t="shared" si="9"/>
        <v>5.176152</v>
      </c>
      <c r="G596">
        <v>16.94766</v>
      </c>
      <c r="H596">
        <v>99.33759</v>
      </c>
      <c r="I596">
        <v>0.1988283</v>
      </c>
      <c r="J596" s="14">
        <f>(-1/H596)*LN(E596/I596)</f>
        <v>0.0599064745594939</v>
      </c>
    </row>
    <row r="597" spans="5:10" ht="12.75">
      <c r="E597">
        <v>0.0005070851</v>
      </c>
      <c r="F597">
        <f t="shared" si="9"/>
        <v>5.070851</v>
      </c>
      <c r="G597">
        <v>16.94766</v>
      </c>
      <c r="H597">
        <v>99.7449</v>
      </c>
      <c r="I597">
        <v>0.1989848</v>
      </c>
      <c r="J597" s="14">
        <f>(-1/H597)*LN(E597/I597)</f>
        <v>0.059875791937986644</v>
      </c>
    </row>
    <row r="598" spans="5:10" ht="12.75">
      <c r="E598">
        <v>0.0005000651</v>
      </c>
      <c r="F598">
        <f t="shared" si="9"/>
        <v>5.0006509999999995</v>
      </c>
      <c r="G598">
        <v>16.94766</v>
      </c>
      <c r="H598">
        <v>99.7449</v>
      </c>
      <c r="I598">
        <v>0.198359</v>
      </c>
      <c r="J598" s="14">
        <f>(-1/H598)*LN(E598/I598)</f>
        <v>0.059983974211257673</v>
      </c>
    </row>
    <row r="599" spans="5:10" ht="12.75">
      <c r="E599">
        <v>0.0004965551</v>
      </c>
      <c r="F599">
        <f t="shared" si="9"/>
        <v>4.9655510000000005</v>
      </c>
      <c r="G599">
        <v>16.94766</v>
      </c>
      <c r="H599">
        <v>99.94856</v>
      </c>
      <c r="I599">
        <v>0.196638</v>
      </c>
      <c r="J599" s="14">
        <f>(-1/H599)*LN(E599/I599)</f>
        <v>0.05984503728429798</v>
      </c>
    </row>
    <row r="600" spans="5:10" ht="12.75">
      <c r="E600">
        <v>0.0004948</v>
      </c>
      <c r="F600">
        <f t="shared" si="9"/>
        <v>4.9479999999999995</v>
      </c>
      <c r="G600">
        <v>16.94766</v>
      </c>
      <c r="H600">
        <v>100.1522</v>
      </c>
      <c r="I600">
        <v>0.1969509</v>
      </c>
      <c r="J600" s="14">
        <f>(-1/H600)*LN(E600/I600)</f>
        <v>0.059774584058642916</v>
      </c>
    </row>
    <row r="601" spans="5:10" ht="12.75">
      <c r="E601">
        <v>0.0005044526</v>
      </c>
      <c r="F601">
        <f t="shared" si="9"/>
        <v>5.044525999999999</v>
      </c>
      <c r="G601">
        <v>16.94766</v>
      </c>
      <c r="H601">
        <v>100.3559</v>
      </c>
      <c r="I601">
        <v>0.1988283</v>
      </c>
      <c r="J601" s="14">
        <f>(-1/H601)*LN(E601/I601)</f>
        <v>0.05955527314516245</v>
      </c>
    </row>
    <row r="602" spans="5:10" ht="12.75">
      <c r="E602">
        <v>0.0004983101</v>
      </c>
      <c r="F602">
        <f t="shared" si="9"/>
        <v>4.983101</v>
      </c>
      <c r="G602">
        <v>16.94766</v>
      </c>
      <c r="H602">
        <v>100.3559</v>
      </c>
      <c r="I602">
        <v>0.1985154</v>
      </c>
      <c r="J602" s="14">
        <f>(-1/H602)*LN(E602/I602)</f>
        <v>0.059661657998859946</v>
      </c>
    </row>
    <row r="603" spans="5:10" ht="12.75">
      <c r="E603">
        <v>0.0005141052</v>
      </c>
      <c r="F603">
        <f t="shared" si="9"/>
        <v>5.141052</v>
      </c>
      <c r="G603">
        <v>16.94766</v>
      </c>
      <c r="H603">
        <v>100.5596</v>
      </c>
      <c r="I603">
        <v>0.1989848</v>
      </c>
      <c r="J603" s="14">
        <f>(-1/H603)*LN(E603/I603)</f>
        <v>0.05925397281916262</v>
      </c>
    </row>
    <row r="604" spans="5:10" ht="12.75">
      <c r="E604">
        <v>0.0005123502</v>
      </c>
      <c r="F604">
        <f t="shared" si="9"/>
        <v>5.123502</v>
      </c>
      <c r="G604">
        <v>16.94766</v>
      </c>
      <c r="H604">
        <v>100.5596</v>
      </c>
      <c r="I604">
        <v>0.1989848</v>
      </c>
      <c r="J604" s="14">
        <f>(-1/H604)*LN(E604/I604)</f>
        <v>0.059287977908384984</v>
      </c>
    </row>
    <row r="605" spans="5:10" ht="12.75">
      <c r="E605">
        <v>0.0005097177</v>
      </c>
      <c r="F605">
        <f t="shared" si="9"/>
        <v>5.097177</v>
      </c>
      <c r="G605">
        <v>16.94766</v>
      </c>
      <c r="H605">
        <v>100.7633</v>
      </c>
      <c r="I605">
        <v>0.1989848</v>
      </c>
      <c r="J605" s="14">
        <f>(-1/H605)*LN(E605/I605)</f>
        <v>0.05921924625163318</v>
      </c>
    </row>
    <row r="606" spans="5:10" ht="12.75">
      <c r="E606">
        <v>0.0004991876</v>
      </c>
      <c r="F606">
        <f t="shared" si="9"/>
        <v>4.9918759999999995</v>
      </c>
      <c r="G606">
        <v>16.94766</v>
      </c>
      <c r="H606">
        <v>100.967</v>
      </c>
      <c r="I606">
        <v>0.1988283</v>
      </c>
      <c r="J606" s="14">
        <f>(-1/H606)*LN(E606/I606)</f>
        <v>0.05929873067630865</v>
      </c>
    </row>
    <row r="607" spans="5:10" ht="12.75">
      <c r="E607">
        <v>0.000486025</v>
      </c>
      <c r="F607">
        <f t="shared" si="9"/>
        <v>4.86025</v>
      </c>
      <c r="G607">
        <v>16.94766</v>
      </c>
      <c r="H607">
        <v>101.1707</v>
      </c>
      <c r="I607">
        <v>0.1988283</v>
      </c>
      <c r="J607" s="14">
        <f>(-1/H607)*LN(E607/I607)</f>
        <v>0.0594434639109077</v>
      </c>
    </row>
    <row r="608" spans="5:10" ht="12.75">
      <c r="E608">
        <v>0.0004711074</v>
      </c>
      <c r="F608">
        <f t="shared" si="9"/>
        <v>4.711074</v>
      </c>
      <c r="G608">
        <v>16.94766</v>
      </c>
      <c r="H608">
        <v>101.3744</v>
      </c>
      <c r="I608">
        <v>0.1986719</v>
      </c>
      <c r="J608" s="14">
        <f>(-1/H608)*LN(E608/I608)</f>
        <v>0.05962376996375848</v>
      </c>
    </row>
    <row r="609" spans="5:10" ht="12.75">
      <c r="E609">
        <v>0.0004535572</v>
      </c>
      <c r="F609">
        <f t="shared" si="9"/>
        <v>4.535572</v>
      </c>
      <c r="G609">
        <v>16.94766</v>
      </c>
      <c r="H609">
        <v>101.5781</v>
      </c>
      <c r="I609">
        <v>0.198359</v>
      </c>
      <c r="J609" s="14">
        <f>(-1/H609)*LN(E609/I609)</f>
        <v>0.05986243498894639</v>
      </c>
    </row>
    <row r="610" spans="5:10" ht="12.75">
      <c r="E610">
        <v>0.0004596998</v>
      </c>
      <c r="F610">
        <f t="shared" si="9"/>
        <v>4.596998</v>
      </c>
      <c r="G610">
        <v>16.94766</v>
      </c>
      <c r="H610">
        <v>101.5781</v>
      </c>
      <c r="I610">
        <v>0.1986719</v>
      </c>
      <c r="J610" s="14">
        <f>(-1/H610)*LN(E610/I610)</f>
        <v>0.05974551927599123</v>
      </c>
    </row>
    <row r="611" spans="5:10" ht="12.75">
      <c r="E611">
        <v>0.0004535572</v>
      </c>
      <c r="F611">
        <f t="shared" si="9"/>
        <v>4.535572</v>
      </c>
      <c r="G611">
        <v>16.94766</v>
      </c>
      <c r="H611">
        <v>101.7818</v>
      </c>
      <c r="I611">
        <v>0.1978896</v>
      </c>
      <c r="J611" s="14">
        <f>(-1/H611)*LN(E611/I611)</f>
        <v>0.05971935244528236</v>
      </c>
    </row>
    <row r="612" spans="5:10" ht="12.75">
      <c r="E612">
        <v>0.0004553122</v>
      </c>
      <c r="F612">
        <f t="shared" si="9"/>
        <v>4.553122</v>
      </c>
      <c r="G612">
        <v>16.94766</v>
      </c>
      <c r="H612">
        <v>101.9856</v>
      </c>
      <c r="I612">
        <v>0.1978896</v>
      </c>
      <c r="J612" s="14">
        <f>(-1/H612)*LN(E612/I612)</f>
        <v>0.05956214642964053</v>
      </c>
    </row>
    <row r="613" spans="5:10" ht="12.75">
      <c r="E613">
        <v>0.0004605773</v>
      </c>
      <c r="F613">
        <f t="shared" si="9"/>
        <v>4.605773</v>
      </c>
      <c r="G613">
        <v>16.94766</v>
      </c>
      <c r="H613">
        <v>102.1893</v>
      </c>
      <c r="I613">
        <v>0.1978896</v>
      </c>
      <c r="J613" s="14">
        <f>(-1/H613)*LN(E613/I613)</f>
        <v>0.05933090720640049</v>
      </c>
    </row>
    <row r="614" spans="5:10" ht="12.75">
      <c r="E614">
        <v>0.0004640873</v>
      </c>
      <c r="F614">
        <f t="shared" si="9"/>
        <v>4.640873</v>
      </c>
      <c r="G614">
        <v>16.94766</v>
      </c>
      <c r="H614">
        <v>102.393</v>
      </c>
      <c r="I614">
        <v>0.1978896</v>
      </c>
      <c r="J614" s="14">
        <f>(-1/H614)*LN(E614/I614)</f>
        <v>0.05913872918398027</v>
      </c>
    </row>
    <row r="615" spans="5:10" ht="12.75">
      <c r="E615">
        <v>0.0004632098</v>
      </c>
      <c r="F615">
        <f t="shared" si="9"/>
        <v>4.632098</v>
      </c>
      <c r="G615">
        <v>16.94766</v>
      </c>
      <c r="H615">
        <v>102.8005</v>
      </c>
      <c r="I615">
        <v>0.1972638</v>
      </c>
      <c r="J615" s="14">
        <f>(-1/H615)*LN(E615/I615)</f>
        <v>0.05889190339575756</v>
      </c>
    </row>
    <row r="616" spans="5:10" ht="12.75">
      <c r="E616">
        <v>0.0004579448</v>
      </c>
      <c r="F616">
        <f t="shared" si="9"/>
        <v>4.579448</v>
      </c>
      <c r="G616">
        <v>16.94766</v>
      </c>
      <c r="H616">
        <v>103.0043</v>
      </c>
      <c r="I616">
        <v>0.1971073</v>
      </c>
      <c r="J616" s="14">
        <f>(-1/H616)*LN(E616/I616)</f>
        <v>0.05887865726633625</v>
      </c>
    </row>
    <row r="617" spans="5:10" ht="12.75">
      <c r="E617">
        <v>0.0004482922</v>
      </c>
      <c r="F617">
        <f t="shared" si="9"/>
        <v>4.482922</v>
      </c>
      <c r="G617">
        <v>16.94766</v>
      </c>
      <c r="H617">
        <v>103.4118</v>
      </c>
      <c r="I617">
        <v>0.1975767</v>
      </c>
      <c r="J617" s="14">
        <f>(-1/H617)*LN(E617/I617)</f>
        <v>0.058875649494706875</v>
      </c>
    </row>
    <row r="618" spans="5:10" ht="12.75">
      <c r="E618">
        <v>0.0004386396</v>
      </c>
      <c r="F618">
        <f t="shared" si="9"/>
        <v>4.3863959999999995</v>
      </c>
      <c r="G618">
        <v>16.94766</v>
      </c>
      <c r="H618">
        <v>103.6156</v>
      </c>
      <c r="I618">
        <v>0.1975767</v>
      </c>
      <c r="J618" s="14">
        <f>(-1/H618)*LN(E618/I618)</f>
        <v>0.05896992367151077</v>
      </c>
    </row>
    <row r="619" spans="5:10" ht="12.75">
      <c r="E619">
        <v>0.000428987</v>
      </c>
      <c r="F619">
        <f t="shared" si="9"/>
        <v>4.28987</v>
      </c>
      <c r="G619">
        <v>16.94766</v>
      </c>
      <c r="H619">
        <v>104.0232</v>
      </c>
      <c r="I619">
        <v>0.1977331</v>
      </c>
      <c r="J619" s="14">
        <f>(-1/H619)*LN(E619/I619)</f>
        <v>0.05896037427322061</v>
      </c>
    </row>
    <row r="620" spans="5:10" ht="12.75">
      <c r="E620">
        <v>0.0004210895</v>
      </c>
      <c r="F620">
        <f t="shared" si="9"/>
        <v>4.210895</v>
      </c>
      <c r="G620">
        <v>16.94766</v>
      </c>
      <c r="H620">
        <v>104.0232</v>
      </c>
      <c r="I620">
        <v>0.1978896</v>
      </c>
      <c r="J620" s="14">
        <f>(-1/H620)*LN(E620/I620)</f>
        <v>0.05914660554812549</v>
      </c>
    </row>
    <row r="621" spans="5:10" ht="12.75">
      <c r="E621">
        <v>0.0004149469</v>
      </c>
      <c r="F621">
        <f t="shared" si="9"/>
        <v>4.149469</v>
      </c>
      <c r="G621">
        <v>16.94766</v>
      </c>
      <c r="H621">
        <v>104.2269</v>
      </c>
      <c r="I621">
        <v>0.1977331</v>
      </c>
      <c r="J621" s="14">
        <f>(-1/H621)*LN(E621/I621)</f>
        <v>0.05916440823146147</v>
      </c>
    </row>
    <row r="622" spans="5:10" ht="12.75">
      <c r="E622">
        <v>0.0004131919</v>
      </c>
      <c r="F622">
        <f t="shared" si="9"/>
        <v>4.131919</v>
      </c>
      <c r="G622">
        <v>16.94766</v>
      </c>
      <c r="H622">
        <v>104.4307</v>
      </c>
      <c r="I622">
        <v>0.196325</v>
      </c>
      <c r="J622" s="14">
        <f>(-1/H622)*LN(E622/I622)</f>
        <v>0.05902109814726425</v>
      </c>
    </row>
    <row r="623" spans="5:10" ht="12.75">
      <c r="E623">
        <v>0.0004123144</v>
      </c>
      <c r="F623">
        <f t="shared" si="9"/>
        <v>4.123144</v>
      </c>
      <c r="G623">
        <v>16.94766</v>
      </c>
      <c r="H623">
        <v>104.6346</v>
      </c>
      <c r="I623">
        <v>0.1971073</v>
      </c>
      <c r="J623" s="14">
        <f>(-1/H623)*LN(E623/I623)</f>
        <v>0.05896440913774506</v>
      </c>
    </row>
    <row r="624" spans="5:10" ht="12.75">
      <c r="E624">
        <v>0.0004088044</v>
      </c>
      <c r="F624">
        <f t="shared" si="9"/>
        <v>4.088044</v>
      </c>
      <c r="G624">
        <v>16.94766</v>
      </c>
      <c r="H624">
        <v>104.8384</v>
      </c>
      <c r="I624">
        <v>0.1961686</v>
      </c>
      <c r="J624" s="14">
        <f>(-1/H624)*LN(E624/I624)</f>
        <v>0.058885799196571345</v>
      </c>
    </row>
    <row r="625" spans="5:10" ht="12.75">
      <c r="E625">
        <v>0.0004114369</v>
      </c>
      <c r="F625">
        <f t="shared" si="9"/>
        <v>4.114369</v>
      </c>
      <c r="G625">
        <v>16.94766</v>
      </c>
      <c r="H625">
        <v>104.8384</v>
      </c>
      <c r="I625">
        <v>0.1972638</v>
      </c>
      <c r="J625" s="14">
        <f>(-1/H625)*LN(E625/I625)</f>
        <v>0.05887767775273885</v>
      </c>
    </row>
    <row r="626" spans="5:10" ht="12.75">
      <c r="E626">
        <v>0.0004105594</v>
      </c>
      <c r="F626">
        <f t="shared" si="9"/>
        <v>4.105594</v>
      </c>
      <c r="G626">
        <v>16.94766</v>
      </c>
      <c r="H626">
        <v>104.8384</v>
      </c>
      <c r="I626">
        <v>0.1972638</v>
      </c>
      <c r="J626" s="14">
        <f>(-1/H626)*LN(E626/I626)</f>
        <v>0.05889804287580151</v>
      </c>
    </row>
    <row r="627" spans="5:10" ht="12.75">
      <c r="E627">
        <v>0.0004052944</v>
      </c>
      <c r="F627">
        <f t="shared" si="9"/>
        <v>4.052944</v>
      </c>
      <c r="G627">
        <v>16.91138</v>
      </c>
      <c r="H627">
        <v>105.0422</v>
      </c>
      <c r="I627">
        <v>0.196638</v>
      </c>
      <c r="J627" s="14">
        <f>(-1/H627)*LN(E627/I627)</f>
        <v>0.058876394794324924</v>
      </c>
    </row>
    <row r="628" spans="5:10" ht="12.75">
      <c r="E628">
        <v>0.0003991518</v>
      </c>
      <c r="F628">
        <f t="shared" si="9"/>
        <v>3.9915179999999997</v>
      </c>
      <c r="G628">
        <v>16.91138</v>
      </c>
      <c r="H628">
        <v>105.246</v>
      </c>
      <c r="I628">
        <v>0.1972638</v>
      </c>
      <c r="J628" s="14">
        <f>(-1/H628)*LN(E628/I628)</f>
        <v>0.05893768316680518</v>
      </c>
    </row>
    <row r="629" spans="5:10" ht="12.75">
      <c r="E629">
        <v>0.0003921317</v>
      </c>
      <c r="F629">
        <f t="shared" si="9"/>
        <v>3.921317</v>
      </c>
      <c r="G629">
        <v>16.91138</v>
      </c>
      <c r="H629">
        <v>105.4498</v>
      </c>
      <c r="I629">
        <v>0.1977331</v>
      </c>
      <c r="J629" s="14">
        <f>(-1/H629)*LN(E629/I629)</f>
        <v>0.05901458009198224</v>
      </c>
    </row>
    <row r="630" spans="5:10" ht="12.75">
      <c r="E630">
        <v>0.0003851117</v>
      </c>
      <c r="F630">
        <f t="shared" si="9"/>
        <v>3.8511170000000003</v>
      </c>
      <c r="G630">
        <v>16.91138</v>
      </c>
      <c r="H630">
        <v>105.6537</v>
      </c>
      <c r="I630">
        <v>0.1978896</v>
      </c>
      <c r="J630" s="14">
        <f>(-1/H630)*LN(E630/I630)</f>
        <v>0.059079153463982285</v>
      </c>
    </row>
    <row r="631" spans="5:10" ht="12.75">
      <c r="E631">
        <v>0.0003798467</v>
      </c>
      <c r="F631">
        <f t="shared" si="9"/>
        <v>3.798467</v>
      </c>
      <c r="G631">
        <v>16.91138</v>
      </c>
      <c r="H631">
        <v>105.8575</v>
      </c>
      <c r="I631">
        <v>0.198046</v>
      </c>
      <c r="J631" s="14">
        <f>(-1/H631)*LN(E631/I631)</f>
        <v>0.059102915293243255</v>
      </c>
    </row>
    <row r="632" spans="5:10" ht="12.75">
      <c r="E632">
        <v>0.0003763366</v>
      </c>
      <c r="F632">
        <f t="shared" si="9"/>
        <v>3.763366</v>
      </c>
      <c r="G632">
        <v>16.91138</v>
      </c>
      <c r="H632">
        <v>106.0614</v>
      </c>
      <c r="I632">
        <v>0.198046</v>
      </c>
      <c r="J632" s="14">
        <f>(-1/H632)*LN(E632/I632)</f>
        <v>0.05907682389855541</v>
      </c>
    </row>
    <row r="633" spans="5:10" ht="12.75">
      <c r="E633">
        <v>0.0003754591</v>
      </c>
      <c r="F633">
        <f t="shared" si="9"/>
        <v>3.754591</v>
      </c>
      <c r="G633">
        <v>16.91138</v>
      </c>
      <c r="H633">
        <v>106.2652</v>
      </c>
      <c r="I633">
        <v>0.1982025</v>
      </c>
      <c r="J633" s="14">
        <f>(-1/H633)*LN(E633/I633)</f>
        <v>0.0589929249696649</v>
      </c>
    </row>
    <row r="634" spans="5:10" ht="12.75">
      <c r="E634">
        <v>0.0003745816</v>
      </c>
      <c r="F634">
        <f t="shared" si="9"/>
        <v>3.745816</v>
      </c>
      <c r="G634">
        <v>16.91138</v>
      </c>
      <c r="H634">
        <v>106.2652</v>
      </c>
      <c r="I634">
        <v>0.198046</v>
      </c>
      <c r="J634" s="14">
        <f>(-1/H634)*LN(E634/I634)</f>
        <v>0.05900751079547073</v>
      </c>
    </row>
    <row r="635" spans="5:10" ht="12.75">
      <c r="E635">
        <v>0.0003763366</v>
      </c>
      <c r="F635">
        <f t="shared" si="9"/>
        <v>3.763366</v>
      </c>
      <c r="G635">
        <v>16.91138</v>
      </c>
      <c r="H635">
        <v>106.2652</v>
      </c>
      <c r="I635">
        <v>0.1982025</v>
      </c>
      <c r="J635" s="14">
        <f>(-1/H635)*LN(E635/I635)</f>
        <v>0.05897095717721591</v>
      </c>
    </row>
    <row r="636" spans="5:10" ht="12.75">
      <c r="E636">
        <v>0.0003737041</v>
      </c>
      <c r="F636">
        <f t="shared" si="9"/>
        <v>3.737041</v>
      </c>
      <c r="G636">
        <v>16.91138</v>
      </c>
      <c r="H636">
        <v>106.4691</v>
      </c>
      <c r="I636">
        <v>0.198359</v>
      </c>
      <c r="J636" s="14">
        <f>(-1/H636)*LN(E636/I636)</f>
        <v>0.05893136592168736</v>
      </c>
    </row>
    <row r="637" spans="5:10" ht="12.75">
      <c r="E637">
        <v>0.0003754591</v>
      </c>
      <c r="F637">
        <f t="shared" si="9"/>
        <v>3.754591</v>
      </c>
      <c r="G637">
        <v>16.91138</v>
      </c>
      <c r="H637">
        <v>106.4691</v>
      </c>
      <c r="I637">
        <v>0.198359</v>
      </c>
      <c r="J637" s="14">
        <f>(-1/H637)*LN(E637/I637)</f>
        <v>0.05888736032724656</v>
      </c>
    </row>
    <row r="638" spans="5:10" ht="12.75">
      <c r="E638">
        <v>0.0003693166</v>
      </c>
      <c r="F638">
        <f t="shared" si="9"/>
        <v>3.693166</v>
      </c>
      <c r="G638">
        <v>16.91138</v>
      </c>
      <c r="H638">
        <v>106.6729</v>
      </c>
      <c r="I638">
        <v>0.198359</v>
      </c>
      <c r="J638" s="14">
        <f>(-1/H638)*LN(E638/I638)</f>
        <v>0.05892948938763131</v>
      </c>
    </row>
    <row r="639" spans="5:10" ht="12.75">
      <c r="E639">
        <v>0.0003640515</v>
      </c>
      <c r="F639">
        <f t="shared" si="9"/>
        <v>3.640515</v>
      </c>
      <c r="G639">
        <v>16.91138</v>
      </c>
      <c r="H639">
        <v>106.8768</v>
      </c>
      <c r="I639">
        <v>0.198359</v>
      </c>
      <c r="J639" s="14">
        <f>(-1/H639)*LN(E639/I639)</f>
        <v>0.05895141375963734</v>
      </c>
    </row>
    <row r="640" spans="5:10" ht="12.75">
      <c r="E640">
        <v>0.0003587865</v>
      </c>
      <c r="F640">
        <f t="shared" si="9"/>
        <v>3.587865</v>
      </c>
      <c r="G640">
        <v>16.91138</v>
      </c>
      <c r="H640">
        <v>107.0807</v>
      </c>
      <c r="I640">
        <v>0.1978896</v>
      </c>
      <c r="J640" s="14">
        <f>(-1/H640)*LN(E640/I640)</f>
        <v>0.058953080007482214</v>
      </c>
    </row>
    <row r="641" spans="5:10" ht="12.75">
      <c r="E641">
        <v>0.0003552765</v>
      </c>
      <c r="F641">
        <f t="shared" si="9"/>
        <v>3.5527650000000004</v>
      </c>
      <c r="G641">
        <v>16.91138</v>
      </c>
      <c r="H641">
        <v>107.2846</v>
      </c>
      <c r="I641">
        <v>0.1978896</v>
      </c>
      <c r="J641" s="14">
        <f>(-1/H641)*LN(E641/I641)</f>
        <v>0.0589326727122572</v>
      </c>
    </row>
    <row r="642" spans="5:10" ht="12.75">
      <c r="E642">
        <v>0.0003535215</v>
      </c>
      <c r="F642">
        <f aca="true" t="shared" si="10" ref="F642:F705">E642*10000</f>
        <v>3.535215</v>
      </c>
      <c r="G642">
        <v>16.91138</v>
      </c>
      <c r="H642">
        <v>107.2846</v>
      </c>
      <c r="I642">
        <v>0.1982025</v>
      </c>
      <c r="J642" s="14">
        <f>(-1/H642)*LN(E642/I642)</f>
        <v>0.0589935574207787</v>
      </c>
    </row>
    <row r="643" spans="5:10" ht="12.75">
      <c r="E643">
        <v>0.000352644</v>
      </c>
      <c r="F643">
        <f t="shared" si="10"/>
        <v>3.52644</v>
      </c>
      <c r="G643">
        <v>16.8751</v>
      </c>
      <c r="H643">
        <v>107.4885</v>
      </c>
      <c r="I643">
        <v>0.198359</v>
      </c>
      <c r="J643" s="14">
        <f>(-1/H643)*LN(E643/I643)</f>
        <v>0.05891211385197966</v>
      </c>
    </row>
    <row r="644" spans="5:10" ht="12.75">
      <c r="E644">
        <v>0.0003508889</v>
      </c>
      <c r="F644">
        <f t="shared" si="10"/>
        <v>3.508889</v>
      </c>
      <c r="G644">
        <v>16.8751</v>
      </c>
      <c r="H644">
        <v>107.6924</v>
      </c>
      <c r="I644">
        <v>0.198359</v>
      </c>
      <c r="J644" s="14">
        <f>(-1/H644)*LN(E644/I644)</f>
        <v>0.058846902382214565</v>
      </c>
    </row>
    <row r="645" spans="5:10" ht="12.75">
      <c r="E645">
        <v>0.0003508889</v>
      </c>
      <c r="F645">
        <f t="shared" si="10"/>
        <v>3.508889</v>
      </c>
      <c r="G645">
        <v>16.8751</v>
      </c>
      <c r="H645">
        <v>107.8963</v>
      </c>
      <c r="I645">
        <v>0.198359</v>
      </c>
      <c r="J645" s="14">
        <f>(-1/H645)*LN(E645/I645)</f>
        <v>0.05873569483018792</v>
      </c>
    </row>
    <row r="646" spans="5:10" ht="12.75">
      <c r="E646">
        <v>0.0003500114</v>
      </c>
      <c r="F646">
        <f t="shared" si="10"/>
        <v>3.500114</v>
      </c>
      <c r="G646">
        <v>16.8751</v>
      </c>
      <c r="H646">
        <v>108.1002</v>
      </c>
      <c r="I646">
        <v>0.198359</v>
      </c>
      <c r="J646" s="14">
        <f>(-1/H646)*LN(E646/I646)</f>
        <v>0.05864806978960067</v>
      </c>
    </row>
    <row r="647" spans="5:10" ht="12.75">
      <c r="E647">
        <v>0.0003491339</v>
      </c>
      <c r="F647">
        <f t="shared" si="10"/>
        <v>3.491339</v>
      </c>
      <c r="G647">
        <v>16.8751</v>
      </c>
      <c r="H647">
        <v>108.3041</v>
      </c>
      <c r="I647">
        <v>0.1982025</v>
      </c>
      <c r="J647" s="14">
        <f>(-1/H647)*LN(E647/I647)</f>
        <v>0.058553545046563966</v>
      </c>
    </row>
    <row r="648" spans="5:10" ht="12.75">
      <c r="E648">
        <v>0.0003456239</v>
      </c>
      <c r="F648">
        <f t="shared" si="10"/>
        <v>3.456239</v>
      </c>
      <c r="G648">
        <v>16.8751</v>
      </c>
      <c r="H648">
        <v>108.508</v>
      </c>
      <c r="I648">
        <v>0.198359</v>
      </c>
      <c r="J648" s="14">
        <f>(-1/H648)*LN(E648/I648)</f>
        <v>0.05854391021509928</v>
      </c>
    </row>
    <row r="649" spans="5:10" ht="12.75">
      <c r="E649">
        <v>0.0003421139</v>
      </c>
      <c r="F649">
        <f t="shared" si="10"/>
        <v>3.4211389999999997</v>
      </c>
      <c r="G649">
        <v>16.8751</v>
      </c>
      <c r="H649">
        <v>108.7119</v>
      </c>
      <c r="I649">
        <v>0.1985154</v>
      </c>
      <c r="J649" s="14">
        <f>(-1/H649)*LN(E649/I649)</f>
        <v>0.05853524991662909</v>
      </c>
    </row>
    <row r="650" spans="5:10" ht="12.75">
      <c r="E650">
        <v>0.0003377263</v>
      </c>
      <c r="F650">
        <f t="shared" si="10"/>
        <v>3.377263</v>
      </c>
      <c r="G650">
        <v>16.8751</v>
      </c>
      <c r="H650">
        <v>109.1198</v>
      </c>
      <c r="I650">
        <v>0.1982025</v>
      </c>
      <c r="J650" s="14">
        <f>(-1/H650)*LN(E650/I650)</f>
        <v>0.058420274873910806</v>
      </c>
    </row>
    <row r="651" spans="5:10" ht="12.75">
      <c r="E651">
        <v>0.0003324613</v>
      </c>
      <c r="F651">
        <f t="shared" si="10"/>
        <v>3.324613</v>
      </c>
      <c r="G651">
        <v>16.8751</v>
      </c>
      <c r="H651">
        <v>109.3238</v>
      </c>
      <c r="I651">
        <v>0.1982025</v>
      </c>
      <c r="J651" s="14">
        <f>(-1/H651)*LN(E651/I651)</f>
        <v>0.058454984660025175</v>
      </c>
    </row>
    <row r="652" spans="5:10" ht="12.75">
      <c r="E652">
        <v>0.0003271963</v>
      </c>
      <c r="F652">
        <f t="shared" si="10"/>
        <v>3.2719630000000004</v>
      </c>
      <c r="G652">
        <v>16.8751</v>
      </c>
      <c r="H652">
        <v>109.5277</v>
      </c>
      <c r="I652">
        <v>0.1982025</v>
      </c>
      <c r="J652" s="14">
        <f>(-1/H652)*LN(E652/I652)</f>
        <v>0.05849190860142206</v>
      </c>
    </row>
    <row r="653" spans="5:10" ht="12.75">
      <c r="E653">
        <v>0.0003236862</v>
      </c>
      <c r="F653">
        <f t="shared" si="10"/>
        <v>3.2368620000000004</v>
      </c>
      <c r="G653">
        <v>16.8751</v>
      </c>
      <c r="H653">
        <v>109.7317</v>
      </c>
      <c r="I653">
        <v>0.198046</v>
      </c>
      <c r="J653" s="14">
        <f>(-1/H653)*LN(E653/I653)</f>
        <v>0.0584742611111414</v>
      </c>
    </row>
    <row r="654" spans="5:10" ht="12.75">
      <c r="E654">
        <v>0.0003201762</v>
      </c>
      <c r="F654">
        <f t="shared" si="10"/>
        <v>3.201762</v>
      </c>
      <c r="G654">
        <v>16.83883</v>
      </c>
      <c r="H654">
        <v>110.1396</v>
      </c>
      <c r="I654">
        <v>0.198046</v>
      </c>
      <c r="J654" s="14">
        <f>(-1/H654)*LN(E654/I654)</f>
        <v>0.05835669583574555</v>
      </c>
    </row>
    <row r="655" spans="5:10" ht="12.75">
      <c r="E655">
        <v>0.0003157887</v>
      </c>
      <c r="F655">
        <f t="shared" si="10"/>
        <v>3.1578869999999997</v>
      </c>
      <c r="G655">
        <v>16.83883</v>
      </c>
      <c r="H655">
        <v>110.3436</v>
      </c>
      <c r="I655">
        <v>0.1982025</v>
      </c>
      <c r="J655" s="14">
        <f>(-1/H655)*LN(E655/I655)</f>
        <v>0.05838101344599433</v>
      </c>
    </row>
    <row r="656" spans="5:10" ht="12.75">
      <c r="E656">
        <v>0.0003122786</v>
      </c>
      <c r="F656">
        <f t="shared" si="10"/>
        <v>3.122786</v>
      </c>
      <c r="G656">
        <v>16.80255</v>
      </c>
      <c r="H656">
        <v>110.7516</v>
      </c>
      <c r="I656">
        <v>0.1982025</v>
      </c>
      <c r="J656" s="14">
        <f>(-1/H656)*LN(E656/I656)</f>
        <v>0.058266867261820794</v>
      </c>
    </row>
    <row r="657" spans="5:10" ht="12.75">
      <c r="E657">
        <v>0.0003078911</v>
      </c>
      <c r="F657">
        <f t="shared" si="10"/>
        <v>3.078911</v>
      </c>
      <c r="G657">
        <v>16.80255</v>
      </c>
      <c r="H657">
        <v>110.9556</v>
      </c>
      <c r="I657">
        <v>0.1978896</v>
      </c>
      <c r="J657" s="14">
        <f>(-1/H657)*LN(E657/I657)</f>
        <v>0.058273024790024476</v>
      </c>
    </row>
    <row r="658" spans="5:10" ht="12.75">
      <c r="E658">
        <v>0.0003043811</v>
      </c>
      <c r="F658">
        <f t="shared" si="10"/>
        <v>3.043811</v>
      </c>
      <c r="G658">
        <v>16.76628</v>
      </c>
      <c r="H658">
        <v>111.1595</v>
      </c>
      <c r="I658">
        <v>0.1969509</v>
      </c>
      <c r="J658" s="14">
        <f>(-1/H658)*LN(E658/I658)</f>
        <v>0.05822650518734389</v>
      </c>
    </row>
    <row r="659" spans="5:10" ht="12.75">
      <c r="E659">
        <v>0.0003008711</v>
      </c>
      <c r="F659">
        <f t="shared" si="10"/>
        <v>3.008711</v>
      </c>
      <c r="G659">
        <v>16.76628</v>
      </c>
      <c r="H659">
        <v>111.3636</v>
      </c>
      <c r="I659">
        <v>0.1975767</v>
      </c>
      <c r="J659" s="14">
        <f>(-1/H659)*LN(E659/I659)</f>
        <v>0.058252429057052794</v>
      </c>
    </row>
    <row r="660" spans="5:10" ht="12.75">
      <c r="E660">
        <v>0.0002982385</v>
      </c>
      <c r="F660">
        <f t="shared" si="10"/>
        <v>2.982385</v>
      </c>
      <c r="G660">
        <v>16.76628</v>
      </c>
      <c r="H660">
        <v>111.5676</v>
      </c>
      <c r="I660">
        <v>0.1975767</v>
      </c>
      <c r="J660" s="14">
        <f>(-1/H660)*LN(E660/I660)</f>
        <v>0.05822468745751893</v>
      </c>
    </row>
    <row r="661" spans="5:10" ht="12.75">
      <c r="E661">
        <v>0.0002929735</v>
      </c>
      <c r="F661">
        <f t="shared" si="10"/>
        <v>2.929735</v>
      </c>
      <c r="G661">
        <v>16.73</v>
      </c>
      <c r="H661">
        <v>111.7716</v>
      </c>
      <c r="I661">
        <v>0.1961686</v>
      </c>
      <c r="J661" s="14">
        <f>(-1/H661)*LN(E661/I661)</f>
        <v>0.0582137824929589</v>
      </c>
    </row>
    <row r="662" spans="5:10" ht="12.75">
      <c r="E662">
        <v>0.000295606</v>
      </c>
      <c r="F662">
        <f t="shared" si="10"/>
        <v>2.9560600000000004</v>
      </c>
      <c r="G662">
        <v>16.73</v>
      </c>
      <c r="H662">
        <v>111.7716</v>
      </c>
      <c r="I662">
        <v>0.1971073</v>
      </c>
      <c r="J662" s="14">
        <f>(-1/H662)*LN(E662/I662)</f>
        <v>0.058176460236091715</v>
      </c>
    </row>
    <row r="663" spans="5:10" ht="12.75">
      <c r="E663">
        <v>0.0002868309</v>
      </c>
      <c r="F663">
        <f t="shared" si="10"/>
        <v>2.868309</v>
      </c>
      <c r="G663">
        <v>16.73</v>
      </c>
      <c r="H663">
        <v>111.9756</v>
      </c>
      <c r="I663">
        <v>0.1969509</v>
      </c>
      <c r="J663" s="14">
        <f>(-1/H663)*LN(E663/I663)</f>
        <v>0.058332501853695894</v>
      </c>
    </row>
    <row r="664" spans="5:10" ht="12.75">
      <c r="E664">
        <v>0.000290341</v>
      </c>
      <c r="F664">
        <f t="shared" si="10"/>
        <v>2.90341</v>
      </c>
      <c r="G664">
        <v>16.73</v>
      </c>
      <c r="H664">
        <v>111.9756</v>
      </c>
      <c r="I664">
        <v>0.1967944</v>
      </c>
      <c r="J664" s="14">
        <f>(-1/H664)*LN(E664/I664)</f>
        <v>0.05821677859860306</v>
      </c>
    </row>
    <row r="665" spans="5:10" ht="12.75">
      <c r="E665">
        <v>0.0002824434</v>
      </c>
      <c r="F665">
        <f t="shared" si="10"/>
        <v>2.8244339999999997</v>
      </c>
      <c r="G665">
        <v>16.73</v>
      </c>
      <c r="H665">
        <v>112.1796</v>
      </c>
      <c r="I665">
        <v>0.1974202</v>
      </c>
      <c r="J665" s="14">
        <f>(-1/H665)*LN(E665/I665)</f>
        <v>0.058385049995804024</v>
      </c>
    </row>
    <row r="666" spans="5:10" ht="12.75">
      <c r="E666">
        <v>0.0002798109</v>
      </c>
      <c r="F666">
        <f t="shared" si="10"/>
        <v>2.798109</v>
      </c>
      <c r="G666">
        <v>16.73</v>
      </c>
      <c r="H666">
        <v>112.3837</v>
      </c>
      <c r="I666">
        <v>0.1975767</v>
      </c>
      <c r="J666" s="14">
        <f>(-1/H666)*LN(E666/I666)</f>
        <v>0.05836939097479086</v>
      </c>
    </row>
    <row r="667" spans="5:10" ht="12.75">
      <c r="E667">
        <v>0.0002780559</v>
      </c>
      <c r="F667">
        <f t="shared" si="10"/>
        <v>2.7805590000000002</v>
      </c>
      <c r="G667">
        <v>16.73</v>
      </c>
      <c r="H667">
        <v>112.5877</v>
      </c>
      <c r="I667">
        <v>0.1974202</v>
      </c>
      <c r="J667" s="14">
        <f>(-1/H667)*LN(E667/I667)</f>
        <v>0.05831247603802479</v>
      </c>
    </row>
    <row r="668" spans="5:10" ht="12.75">
      <c r="E668">
        <v>0.0002771784</v>
      </c>
      <c r="F668">
        <f t="shared" si="10"/>
        <v>2.7717840000000002</v>
      </c>
      <c r="G668">
        <v>16.73</v>
      </c>
      <c r="H668">
        <v>112.7918</v>
      </c>
      <c r="I668">
        <v>0.1972638</v>
      </c>
      <c r="J668" s="14">
        <f>(-1/H668)*LN(E668/I668)</f>
        <v>0.0582279550112361</v>
      </c>
    </row>
    <row r="669" spans="5:10" ht="12.75">
      <c r="E669">
        <v>0.0002771784</v>
      </c>
      <c r="F669">
        <f t="shared" si="10"/>
        <v>2.7717840000000002</v>
      </c>
      <c r="G669">
        <v>16.73</v>
      </c>
      <c r="H669">
        <v>112.9958</v>
      </c>
      <c r="I669">
        <v>0.1971073</v>
      </c>
      <c r="J669" s="14">
        <f>(-1/H669)*LN(E669/I669)</f>
        <v>0.05811580773170553</v>
      </c>
    </row>
    <row r="670" spans="5:10" ht="12.75">
      <c r="E670">
        <v>0.0002754233</v>
      </c>
      <c r="F670">
        <f t="shared" si="10"/>
        <v>2.754233</v>
      </c>
      <c r="G670">
        <v>16.73</v>
      </c>
      <c r="H670">
        <v>113.1999</v>
      </c>
      <c r="I670">
        <v>0.196638</v>
      </c>
      <c r="J670" s="14">
        <f>(-1/H670)*LN(E670/I670)</f>
        <v>0.058046081020828075</v>
      </c>
    </row>
    <row r="671" spans="5:10" ht="12.75">
      <c r="E671">
        <v>0.0002745459</v>
      </c>
      <c r="F671">
        <f t="shared" si="10"/>
        <v>2.745459</v>
      </c>
      <c r="G671">
        <v>16.73</v>
      </c>
      <c r="H671">
        <v>113.404</v>
      </c>
      <c r="I671">
        <v>0.1960121</v>
      </c>
      <c r="J671" s="14">
        <f>(-1/H671)*LN(E671/I671)</f>
        <v>0.057941635311939965</v>
      </c>
    </row>
    <row r="672" spans="5:10" ht="12.75">
      <c r="E672">
        <v>0.0002719133</v>
      </c>
      <c r="F672">
        <f t="shared" si="10"/>
        <v>2.719133</v>
      </c>
      <c r="G672">
        <v>16.73</v>
      </c>
      <c r="H672">
        <v>113.608</v>
      </c>
      <c r="I672">
        <v>0.1961686</v>
      </c>
      <c r="J672" s="14">
        <f>(-1/H672)*LN(E672/I672)</f>
        <v>0.05792942844734852</v>
      </c>
    </row>
    <row r="673" spans="5:10" ht="12.75">
      <c r="E673">
        <v>0.0002684033</v>
      </c>
      <c r="F673">
        <f t="shared" si="10"/>
        <v>2.684033</v>
      </c>
      <c r="G673">
        <v>16.73</v>
      </c>
      <c r="H673">
        <v>114.0162</v>
      </c>
      <c r="I673">
        <v>0.1967944</v>
      </c>
      <c r="J673" s="14">
        <f>(-1/H673)*LN(E673/I673)</f>
        <v>0.05786391852918241</v>
      </c>
    </row>
    <row r="674" spans="5:10" ht="12.75">
      <c r="E674">
        <v>0.0002640158</v>
      </c>
      <c r="F674">
        <f t="shared" si="10"/>
        <v>2.640158</v>
      </c>
      <c r="G674">
        <v>16.69372</v>
      </c>
      <c r="H674">
        <v>114.2203</v>
      </c>
      <c r="I674">
        <v>0.1967944</v>
      </c>
      <c r="J674" s="14">
        <f>(-1/H674)*LN(E674/I674)</f>
        <v>0.05790481952919544</v>
      </c>
    </row>
    <row r="675" spans="5:10" ht="12.75">
      <c r="E675">
        <v>0.0002596282</v>
      </c>
      <c r="F675">
        <f t="shared" si="10"/>
        <v>2.596282</v>
      </c>
      <c r="G675">
        <v>16.69372</v>
      </c>
      <c r="H675">
        <v>114.4244</v>
      </c>
      <c r="I675">
        <v>0.196638</v>
      </c>
      <c r="J675" s="14">
        <f>(-1/H675)*LN(E675/I675)</f>
        <v>0.05794104357364134</v>
      </c>
    </row>
    <row r="676" spans="5:10" ht="12.75">
      <c r="E676">
        <v>0.0002552407</v>
      </c>
      <c r="F676">
        <f t="shared" si="10"/>
        <v>2.552407</v>
      </c>
      <c r="G676">
        <v>16.69372</v>
      </c>
      <c r="H676">
        <v>114.6285</v>
      </c>
      <c r="I676">
        <v>0.1967944</v>
      </c>
      <c r="J676" s="14">
        <f>(-1/H676)*LN(E676/I676)</f>
        <v>0.057993498880275364</v>
      </c>
    </row>
    <row r="677" spans="5:10" ht="12.75">
      <c r="E677">
        <v>0.0002517307</v>
      </c>
      <c r="F677">
        <f t="shared" si="10"/>
        <v>2.517307</v>
      </c>
      <c r="G677">
        <v>16.69372</v>
      </c>
      <c r="H677">
        <v>114.6285</v>
      </c>
      <c r="I677">
        <v>0.1971073</v>
      </c>
      <c r="J677" s="14">
        <f>(-1/H677)*LN(E677/I677)</f>
        <v>0.05812815891500466</v>
      </c>
    </row>
    <row r="678" spans="5:10" ht="12.75">
      <c r="E678">
        <v>0.0002490981</v>
      </c>
      <c r="F678">
        <f t="shared" si="10"/>
        <v>2.4909809999999997</v>
      </c>
      <c r="G678">
        <v>16.69372</v>
      </c>
      <c r="H678">
        <v>114.8326</v>
      </c>
      <c r="I678">
        <v>0.1971073</v>
      </c>
      <c r="J678" s="14">
        <f>(-1/H678)*LN(E678/I678)</f>
        <v>0.05811639494979476</v>
      </c>
    </row>
    <row r="679" spans="5:10" ht="12.75">
      <c r="E679">
        <v>0.0002482206</v>
      </c>
      <c r="F679">
        <f t="shared" si="10"/>
        <v>2.482206</v>
      </c>
      <c r="G679">
        <v>16.65745</v>
      </c>
      <c r="H679">
        <v>115.0367</v>
      </c>
      <c r="I679">
        <v>0.1972638</v>
      </c>
      <c r="J679" s="14">
        <f>(-1/H679)*LN(E679/I679)</f>
        <v>0.05805085969372461</v>
      </c>
    </row>
    <row r="680" spans="5:10" ht="12.75">
      <c r="E680">
        <v>0.0002464656</v>
      </c>
      <c r="F680">
        <f t="shared" si="10"/>
        <v>2.464656</v>
      </c>
      <c r="G680">
        <v>16.65745</v>
      </c>
      <c r="H680">
        <v>115.2408</v>
      </c>
      <c r="I680">
        <v>0.1967944</v>
      </c>
      <c r="J680" s="14">
        <f>(-1/H680)*LN(E680/I680)</f>
        <v>0.05798894469596878</v>
      </c>
    </row>
    <row r="681" spans="5:10" ht="12.75">
      <c r="E681">
        <v>0.0002455881</v>
      </c>
      <c r="F681">
        <f t="shared" si="10"/>
        <v>2.455881</v>
      </c>
      <c r="G681">
        <v>16.62117</v>
      </c>
      <c r="H681">
        <v>115.445</v>
      </c>
      <c r="I681">
        <v>0.1969509</v>
      </c>
      <c r="J681" s="14">
        <f>(-1/H681)*LN(E681/I681)</f>
        <v>0.05792415432236966</v>
      </c>
    </row>
    <row r="682" spans="5:10" ht="12.75">
      <c r="E682">
        <v>0.0002455881</v>
      </c>
      <c r="F682">
        <f t="shared" si="10"/>
        <v>2.455881</v>
      </c>
      <c r="G682">
        <v>16.62117</v>
      </c>
      <c r="H682">
        <v>115.6491</v>
      </c>
      <c r="I682">
        <v>0.1971073</v>
      </c>
      <c r="J682" s="14">
        <f>(-1/H682)*LN(E682/I682)</f>
        <v>0.05782879233095295</v>
      </c>
    </row>
    <row r="683" spans="5:10" ht="12.75">
      <c r="E683">
        <v>0.0002447106</v>
      </c>
      <c r="F683">
        <f t="shared" si="10"/>
        <v>2.4471060000000002</v>
      </c>
      <c r="G683">
        <v>16.58489</v>
      </c>
      <c r="H683">
        <v>115.8532</v>
      </c>
      <c r="I683">
        <v>0.1974202</v>
      </c>
      <c r="J683" s="14">
        <f>(-1/H683)*LN(E683/I683)</f>
        <v>0.05777150258413698</v>
      </c>
    </row>
    <row r="684" spans="5:10" ht="12.75">
      <c r="E684">
        <v>0.0002429556</v>
      </c>
      <c r="F684">
        <f t="shared" si="10"/>
        <v>2.4295560000000003</v>
      </c>
      <c r="G684">
        <v>16.54862</v>
      </c>
      <c r="H684">
        <v>116.0574</v>
      </c>
      <c r="I684">
        <v>0.1975767</v>
      </c>
      <c r="J684" s="14">
        <f>(-1/H684)*LN(E684/I684)</f>
        <v>0.05773870026182798</v>
      </c>
    </row>
    <row r="685" spans="5:10" ht="12.75">
      <c r="E685">
        <v>0.0002403231</v>
      </c>
      <c r="F685">
        <f t="shared" si="10"/>
        <v>2.403231</v>
      </c>
      <c r="G685">
        <v>16.51234</v>
      </c>
      <c r="H685">
        <v>116.4657</v>
      </c>
      <c r="I685">
        <v>0.1978896</v>
      </c>
      <c r="J685" s="14">
        <f>(-1/H685)*LN(E685/I685)</f>
        <v>0.0576434118410483</v>
      </c>
    </row>
    <row r="686" spans="5:10" ht="12.75">
      <c r="E686">
        <v>0.0002385681</v>
      </c>
      <c r="F686">
        <f t="shared" si="10"/>
        <v>2.385681</v>
      </c>
      <c r="G686">
        <v>16.51234</v>
      </c>
      <c r="H686">
        <v>116.6699</v>
      </c>
      <c r="I686">
        <v>0.1977331</v>
      </c>
      <c r="J686" s="14">
        <f>(-1/H686)*LN(E686/I686)</f>
        <v>0.05759856326588351</v>
      </c>
    </row>
    <row r="687" spans="5:10" ht="12.75">
      <c r="E687">
        <v>0.000235058</v>
      </c>
      <c r="F687">
        <f t="shared" si="10"/>
        <v>2.3505800000000003</v>
      </c>
      <c r="G687">
        <v>16.47606</v>
      </c>
      <c r="H687">
        <v>117.0782</v>
      </c>
      <c r="I687">
        <v>0.1977331</v>
      </c>
      <c r="J687" s="14">
        <f>(-1/H687)*LN(E687/I687)</f>
        <v>0.05752429682326908</v>
      </c>
    </row>
    <row r="688" spans="5:10" ht="12.75">
      <c r="E688">
        <v>0.000231548</v>
      </c>
      <c r="F688">
        <f t="shared" si="10"/>
        <v>2.31548</v>
      </c>
      <c r="G688">
        <v>16.47606</v>
      </c>
      <c r="H688">
        <v>117.2824</v>
      </c>
      <c r="I688">
        <v>0.1977331</v>
      </c>
      <c r="J688" s="14">
        <f>(-1/H688)*LN(E688/I688)</f>
        <v>0.057552422401745774</v>
      </c>
    </row>
    <row r="689" spans="5:10" ht="12.75">
      <c r="E689">
        <v>0.000228038</v>
      </c>
      <c r="F689">
        <f t="shared" si="10"/>
        <v>2.28038</v>
      </c>
      <c r="G689">
        <v>16.47606</v>
      </c>
      <c r="H689">
        <v>117.4866</v>
      </c>
      <c r="I689">
        <v>0.1974202</v>
      </c>
      <c r="J689" s="14">
        <f>(-1/H689)*LN(E689/I689)</f>
        <v>0.05756892657806243</v>
      </c>
    </row>
    <row r="690" spans="5:10" ht="12.75">
      <c r="E690">
        <v>0.0002236505</v>
      </c>
      <c r="F690">
        <f t="shared" si="10"/>
        <v>2.2365049999999997</v>
      </c>
      <c r="G690">
        <v>16.47606</v>
      </c>
      <c r="H690">
        <v>117.6908</v>
      </c>
      <c r="I690">
        <v>0.1969509</v>
      </c>
      <c r="J690" s="14">
        <f>(-1/H690)*LN(E690/I690)</f>
        <v>0.05761389312133108</v>
      </c>
    </row>
    <row r="691" spans="5:10" ht="12.75">
      <c r="E691">
        <v>0.0002201404</v>
      </c>
      <c r="F691">
        <f t="shared" si="10"/>
        <v>2.2014039999999997</v>
      </c>
      <c r="G691">
        <v>16.43979</v>
      </c>
      <c r="H691">
        <v>118.0992</v>
      </c>
      <c r="I691">
        <v>0.1969509</v>
      </c>
      <c r="J691" s="14">
        <f>(-1/H691)*LN(E691/I691)</f>
        <v>0.0575486050155905</v>
      </c>
    </row>
    <row r="692" spans="5:10" ht="12.75">
      <c r="E692">
        <v>0.0002175079</v>
      </c>
      <c r="F692">
        <f t="shared" si="10"/>
        <v>2.175079</v>
      </c>
      <c r="G692">
        <v>16.43979</v>
      </c>
      <c r="H692">
        <v>118.3034</v>
      </c>
      <c r="I692">
        <v>0.1967944</v>
      </c>
      <c r="J692" s="14">
        <f>(-1/H692)*LN(E692/I692)</f>
        <v>0.05754424332861677</v>
      </c>
    </row>
    <row r="693" spans="5:10" ht="12.75">
      <c r="E693">
        <v>0.0002157529</v>
      </c>
      <c r="F693">
        <f t="shared" si="10"/>
        <v>2.157529</v>
      </c>
      <c r="G693">
        <v>16.43979</v>
      </c>
      <c r="H693">
        <v>118.5076</v>
      </c>
      <c r="I693">
        <v>0.196638</v>
      </c>
      <c r="J693" s="14">
        <f>(-1/H693)*LN(E693/I693)</f>
        <v>0.05750674203613196</v>
      </c>
    </row>
    <row r="694" spans="5:10" ht="12.75">
      <c r="E694">
        <v>0.0002131204</v>
      </c>
      <c r="F694">
        <f t="shared" si="10"/>
        <v>2.131204</v>
      </c>
      <c r="G694">
        <v>16.43979</v>
      </c>
      <c r="H694">
        <v>118.7119</v>
      </c>
      <c r="I694">
        <v>0.196638</v>
      </c>
      <c r="J694" s="14">
        <f>(-1/H694)*LN(E694/I694)</f>
        <v>0.05751118876583032</v>
      </c>
    </row>
    <row r="695" spans="5:10" ht="12.75">
      <c r="E695">
        <v>0.0002104879</v>
      </c>
      <c r="F695">
        <f t="shared" si="10"/>
        <v>2.104879</v>
      </c>
      <c r="G695">
        <v>16.40351</v>
      </c>
      <c r="H695">
        <v>118.9161</v>
      </c>
      <c r="I695">
        <v>0.1967944</v>
      </c>
      <c r="J695" s="14">
        <f>(-1/H695)*LN(E695/I695)</f>
        <v>0.0575236375783084</v>
      </c>
    </row>
    <row r="696" spans="5:10" ht="12.75">
      <c r="E696">
        <v>0.0002096104</v>
      </c>
      <c r="F696">
        <f t="shared" si="10"/>
        <v>2.096104</v>
      </c>
      <c r="G696">
        <v>16.40351</v>
      </c>
      <c r="H696">
        <v>119.1203</v>
      </c>
      <c r="I696">
        <v>0.1964815</v>
      </c>
      <c r="J696" s="14">
        <f>(-1/H696)*LN(E696/I696)</f>
        <v>0.057446740721271226</v>
      </c>
    </row>
    <row r="697" spans="5:10" ht="12.75">
      <c r="E697">
        <v>0.0002096104</v>
      </c>
      <c r="F697">
        <f t="shared" si="10"/>
        <v>2.096104</v>
      </c>
      <c r="G697">
        <v>16.40351</v>
      </c>
      <c r="H697">
        <v>119.1203</v>
      </c>
      <c r="I697">
        <v>0.1960121</v>
      </c>
      <c r="J697" s="14">
        <f>(-1/H697)*LN(E697/I697)</f>
        <v>0.05742666112715024</v>
      </c>
    </row>
    <row r="698" spans="5:10" ht="12.75">
      <c r="E698">
        <v>0.0002087328</v>
      </c>
      <c r="F698">
        <f t="shared" si="10"/>
        <v>2.087328</v>
      </c>
      <c r="G698">
        <v>16.40351</v>
      </c>
      <c r="H698">
        <v>119.3246</v>
      </c>
      <c r="I698">
        <v>0.1967944</v>
      </c>
      <c r="J698" s="14">
        <f>(-1/H698)*LN(E698/I698)</f>
        <v>0.05739688080064099</v>
      </c>
    </row>
    <row r="699" spans="5:10" ht="12.75">
      <c r="E699">
        <v>0.0002069778</v>
      </c>
      <c r="F699">
        <f t="shared" si="10"/>
        <v>2.069778</v>
      </c>
      <c r="G699">
        <v>16.40351</v>
      </c>
      <c r="H699">
        <v>119.7331</v>
      </c>
      <c r="I699">
        <v>0.196325</v>
      </c>
      <c r="J699" s="14">
        <f>(-1/H699)*LN(E699/I699)</f>
        <v>0.057251630393816096</v>
      </c>
    </row>
    <row r="700" spans="5:10" ht="12.75">
      <c r="E700">
        <v>0.0002052228</v>
      </c>
      <c r="F700">
        <f t="shared" si="10"/>
        <v>2.052228</v>
      </c>
      <c r="G700">
        <v>16.40351</v>
      </c>
      <c r="H700">
        <v>119.9374</v>
      </c>
      <c r="I700">
        <v>0.1969509</v>
      </c>
      <c r="J700" s="14">
        <f>(-1/H700)*LN(E700/I700)</f>
        <v>0.05725164560713344</v>
      </c>
    </row>
    <row r="701" spans="5:10" ht="12.75">
      <c r="E701">
        <v>0.0002043453</v>
      </c>
      <c r="F701">
        <f t="shared" si="10"/>
        <v>2.043453</v>
      </c>
      <c r="G701">
        <v>16.40351</v>
      </c>
      <c r="H701">
        <v>119.9374</v>
      </c>
      <c r="I701">
        <v>0.1972638</v>
      </c>
      <c r="J701" s="14">
        <f>(-1/H701)*LN(E701/I701)</f>
        <v>0.05730060838610488</v>
      </c>
    </row>
    <row r="702" spans="5:10" ht="12.75">
      <c r="E702">
        <v>0.0002025903</v>
      </c>
      <c r="F702">
        <f t="shared" si="10"/>
        <v>2.025903</v>
      </c>
      <c r="G702">
        <v>16.36723</v>
      </c>
      <c r="H702">
        <v>119.9374</v>
      </c>
      <c r="I702">
        <v>0.1971073</v>
      </c>
      <c r="J702" s="14">
        <f>(-1/H702)*LN(E702/I702)</f>
        <v>0.057365907685299936</v>
      </c>
    </row>
    <row r="703" spans="5:10" ht="12.75">
      <c r="E703">
        <v>0.0002043453</v>
      </c>
      <c r="F703">
        <f t="shared" si="10"/>
        <v>2.043453</v>
      </c>
      <c r="G703">
        <v>16.36723</v>
      </c>
      <c r="H703">
        <v>119.9374</v>
      </c>
      <c r="I703">
        <v>0.1971073</v>
      </c>
      <c r="J703" s="14">
        <f>(-1/H703)*LN(E703/I703)</f>
        <v>0.05729399102783226</v>
      </c>
    </row>
    <row r="704" spans="5:10" ht="12.75">
      <c r="E704">
        <v>0.0002043453</v>
      </c>
      <c r="F704">
        <f t="shared" si="10"/>
        <v>2.043453</v>
      </c>
      <c r="G704">
        <v>16.36723</v>
      </c>
      <c r="H704">
        <v>119.9374</v>
      </c>
      <c r="I704">
        <v>0.1971073</v>
      </c>
      <c r="J704" s="14">
        <f>(-1/H704)*LN(E704/I704)</f>
        <v>0.05729399102783226</v>
      </c>
    </row>
    <row r="705" spans="5:10" ht="12.75">
      <c r="E705">
        <v>0.0002008353</v>
      </c>
      <c r="F705">
        <f t="shared" si="10"/>
        <v>2.008353</v>
      </c>
      <c r="G705">
        <v>16.36723</v>
      </c>
      <c r="H705">
        <v>120.1416</v>
      </c>
      <c r="I705">
        <v>0.1964815</v>
      </c>
      <c r="J705" s="14">
        <f>(-1/H705)*LN(E705/I705)</f>
        <v>0.057314355636155334</v>
      </c>
    </row>
    <row r="706" spans="5:10" ht="12.75">
      <c r="E706">
        <v>0.0002017128</v>
      </c>
      <c r="F706">
        <f aca="true" t="shared" si="11" ref="F706:F769">E706*10000</f>
        <v>2.017128</v>
      </c>
      <c r="G706">
        <v>16.36723</v>
      </c>
      <c r="H706">
        <v>120.1416</v>
      </c>
      <c r="I706">
        <v>0.1967944</v>
      </c>
      <c r="J706" s="14">
        <f>(-1/H706)*LN(E706/I706)</f>
        <v>0.05729131212152345</v>
      </c>
    </row>
    <row r="707" spans="5:10" ht="12.75">
      <c r="E707">
        <v>0.0001982028</v>
      </c>
      <c r="F707">
        <f t="shared" si="11"/>
        <v>1.982028</v>
      </c>
      <c r="G707">
        <v>16.36723</v>
      </c>
      <c r="H707">
        <v>120.3459</v>
      </c>
      <c r="I707">
        <v>0.1950734</v>
      </c>
      <c r="J707" s="14">
        <f>(-1/H707)*LN(E707/I707)</f>
        <v>0.057266931636535415</v>
      </c>
    </row>
    <row r="708" spans="5:10" ht="12.75">
      <c r="E708">
        <v>0.0001946927</v>
      </c>
      <c r="F708">
        <f t="shared" si="11"/>
        <v>1.9469269999999999</v>
      </c>
      <c r="G708">
        <v>16.36723</v>
      </c>
      <c r="H708">
        <v>120.7545</v>
      </c>
      <c r="I708">
        <v>0.1953863</v>
      </c>
      <c r="J708" s="14">
        <f>(-1/H708)*LN(E708/I708)</f>
        <v>0.057234401081929634</v>
      </c>
    </row>
    <row r="709" spans="5:10" ht="12.75">
      <c r="E709">
        <v>0.0001920602</v>
      </c>
      <c r="F709">
        <f t="shared" si="11"/>
        <v>1.920602</v>
      </c>
      <c r="G709">
        <v>16.36723</v>
      </c>
      <c r="H709">
        <v>121.1631</v>
      </c>
      <c r="I709">
        <v>0.1952299</v>
      </c>
      <c r="J709" s="14">
        <f>(-1/H709)*LN(E709/I709)</f>
        <v>0.0571471368173134</v>
      </c>
    </row>
    <row r="710" spans="5:10" ht="12.75">
      <c r="E710">
        <v>0.0001885502</v>
      </c>
      <c r="F710">
        <f t="shared" si="11"/>
        <v>1.8855019999999998</v>
      </c>
      <c r="G710">
        <v>16.33096</v>
      </c>
      <c r="H710">
        <v>121.3674</v>
      </c>
      <c r="I710">
        <v>0.1946041</v>
      </c>
      <c r="J710" s="14">
        <f>(-1/H710)*LN(E710/I710)</f>
        <v>0.05717645951829645</v>
      </c>
    </row>
    <row r="711" spans="5:10" ht="12.75">
      <c r="E711">
        <v>0.0001859177</v>
      </c>
      <c r="F711">
        <f t="shared" si="11"/>
        <v>1.859177</v>
      </c>
      <c r="G711">
        <v>16.33096</v>
      </c>
      <c r="H711">
        <v>121.776</v>
      </c>
      <c r="I711">
        <v>0.1944476</v>
      </c>
      <c r="J711" s="14">
        <f>(-1/H711)*LN(E711/I711)</f>
        <v>0.05709346582519067</v>
      </c>
    </row>
    <row r="712" spans="5:10" ht="12.75">
      <c r="E712">
        <v>0.0001832851</v>
      </c>
      <c r="F712">
        <f t="shared" si="11"/>
        <v>1.832851</v>
      </c>
      <c r="G712">
        <v>16.29468</v>
      </c>
      <c r="H712">
        <v>121.9803</v>
      </c>
      <c r="I712">
        <v>0.1944476</v>
      </c>
      <c r="J712" s="14">
        <f>(-1/H712)*LN(E712/I712)</f>
        <v>0.05711475650550452</v>
      </c>
    </row>
    <row r="713" spans="5:10" ht="12.75">
      <c r="E713">
        <v>0.0001806526</v>
      </c>
      <c r="F713">
        <f t="shared" si="11"/>
        <v>1.8065259999999999</v>
      </c>
      <c r="G713">
        <v>16.2584</v>
      </c>
      <c r="H713">
        <v>122.389</v>
      </c>
      <c r="I713">
        <v>0.1942911</v>
      </c>
      <c r="J713" s="14">
        <f>(-1/H713)*LN(E713/I713)</f>
        <v>0.05703565662681483</v>
      </c>
    </row>
    <row r="714" spans="5:10" ht="12.75">
      <c r="E714">
        <v>0.0001788976</v>
      </c>
      <c r="F714">
        <f t="shared" si="11"/>
        <v>1.7889760000000001</v>
      </c>
      <c r="G714">
        <v>16.22213</v>
      </c>
      <c r="H714">
        <v>122.5933</v>
      </c>
      <c r="I714">
        <v>0.1944476</v>
      </c>
      <c r="J714" s="14">
        <f>(-1/H714)*LN(E714/I714)</f>
        <v>0.05702680670064641</v>
      </c>
    </row>
    <row r="715" spans="5:10" ht="12.75">
      <c r="E715">
        <v>0.0001771426</v>
      </c>
      <c r="F715">
        <f t="shared" si="11"/>
        <v>1.771426</v>
      </c>
      <c r="G715">
        <v>16.18585</v>
      </c>
      <c r="H715">
        <v>123.002</v>
      </c>
      <c r="I715">
        <v>0.1942911</v>
      </c>
      <c r="J715" s="14">
        <f>(-1/H715)*LN(E715/I715)</f>
        <v>0.05691092641527078</v>
      </c>
    </row>
    <row r="716" spans="5:10" ht="12.75">
      <c r="E716">
        <v>0.0001762651</v>
      </c>
      <c r="F716">
        <f t="shared" si="11"/>
        <v>1.762651</v>
      </c>
      <c r="G716">
        <v>16.14957</v>
      </c>
      <c r="H716">
        <v>123.2064</v>
      </c>
      <c r="I716">
        <v>0.1947605</v>
      </c>
      <c r="J716" s="14">
        <f>(-1/H716)*LN(E716/I716)</f>
        <v>0.05687640224675144</v>
      </c>
    </row>
    <row r="717" spans="5:10" ht="12.75">
      <c r="E717">
        <v>0.0001745101</v>
      </c>
      <c r="F717">
        <f t="shared" si="11"/>
        <v>1.7451009999999998</v>
      </c>
      <c r="G717">
        <v>16.14957</v>
      </c>
      <c r="H717">
        <v>123.4108</v>
      </c>
      <c r="I717">
        <v>0.1950734</v>
      </c>
      <c r="J717" s="14">
        <f>(-1/H717)*LN(E717/I717)</f>
        <v>0.05687629087044283</v>
      </c>
    </row>
    <row r="718" spans="5:10" ht="12.75">
      <c r="E718">
        <v>0.0001727551</v>
      </c>
      <c r="F718">
        <f t="shared" si="11"/>
        <v>1.727551</v>
      </c>
      <c r="G718">
        <v>16.1133</v>
      </c>
      <c r="H718">
        <v>123.6151</v>
      </c>
      <c r="I718">
        <v>0.194917</v>
      </c>
      <c r="J718" s="14">
        <f>(-1/H718)*LN(E718/I718)</f>
        <v>0.056857569352499235</v>
      </c>
    </row>
    <row r="719" spans="5:10" ht="12.75">
      <c r="E719">
        <v>0.0001710001</v>
      </c>
      <c r="F719">
        <f t="shared" si="11"/>
        <v>1.7100009999999999</v>
      </c>
      <c r="G719">
        <v>16.1133</v>
      </c>
      <c r="H719">
        <v>123.6151</v>
      </c>
      <c r="I719">
        <v>0.194917</v>
      </c>
      <c r="J719" s="14">
        <f>(-1/H719)*LN(E719/I719)</f>
        <v>0.05694017126234236</v>
      </c>
    </row>
    <row r="720" spans="5:10" ht="12.75">
      <c r="E720">
        <v>0.000169245</v>
      </c>
      <c r="F720">
        <f t="shared" si="11"/>
        <v>1.69245</v>
      </c>
      <c r="G720">
        <v>16.07702</v>
      </c>
      <c r="H720">
        <v>123.8195</v>
      </c>
      <c r="I720">
        <v>0.1961686</v>
      </c>
      <c r="J720" s="14">
        <f>(-1/H720)*LN(E720/I720)</f>
        <v>0.05698118958057713</v>
      </c>
    </row>
    <row r="721" spans="5:10" ht="12.75">
      <c r="E721">
        <v>0.0001701225</v>
      </c>
      <c r="F721">
        <f t="shared" si="11"/>
        <v>1.701225</v>
      </c>
      <c r="G721">
        <v>16.1133</v>
      </c>
      <c r="H721">
        <v>123.8195</v>
      </c>
      <c r="I721">
        <v>0.1955428</v>
      </c>
      <c r="J721" s="14">
        <f>(-1/H721)*LN(E721/I721)</f>
        <v>0.0569136185697042</v>
      </c>
    </row>
    <row r="722" spans="5:10" ht="12.75">
      <c r="E722">
        <v>0.0001683675</v>
      </c>
      <c r="F722">
        <f t="shared" si="11"/>
        <v>1.683675</v>
      </c>
      <c r="G722">
        <v>16.07702</v>
      </c>
      <c r="H722">
        <v>124.0239</v>
      </c>
      <c r="I722">
        <v>0.1960121</v>
      </c>
      <c r="J722" s="14">
        <f>(-1/H722)*LN(E722/I722)</f>
        <v>0.05692275908669561</v>
      </c>
    </row>
    <row r="723" spans="5:10" ht="12.75">
      <c r="E723">
        <v>0.0001683675</v>
      </c>
      <c r="F723">
        <f t="shared" si="11"/>
        <v>1.683675</v>
      </c>
      <c r="G723">
        <v>16.07702</v>
      </c>
      <c r="H723">
        <v>124.0239</v>
      </c>
      <c r="I723">
        <v>0.196325</v>
      </c>
      <c r="J723" s="14">
        <f>(-1/H723)*LN(E723/I723)</f>
        <v>0.05693561997271881</v>
      </c>
    </row>
    <row r="724" spans="5:10" ht="12.75">
      <c r="E724">
        <v>0.00016749</v>
      </c>
      <c r="F724">
        <f t="shared" si="11"/>
        <v>1.6749</v>
      </c>
      <c r="G724">
        <v>16.04074</v>
      </c>
      <c r="H724">
        <v>124.2283</v>
      </c>
      <c r="I724">
        <v>0.194917</v>
      </c>
      <c r="J724" s="14">
        <f>(-1/H724)*LN(E724/I724)</f>
        <v>0.05682606505859784</v>
      </c>
    </row>
    <row r="725" spans="5:10" ht="12.75">
      <c r="E725">
        <v>0.0001666125</v>
      </c>
      <c r="F725">
        <f t="shared" si="11"/>
        <v>1.6661249999999999</v>
      </c>
      <c r="G725">
        <v>16.04074</v>
      </c>
      <c r="H725">
        <v>124.4327</v>
      </c>
      <c r="I725">
        <v>0.1956992</v>
      </c>
      <c r="J725" s="14">
        <f>(-1/H725)*LN(E725/I725)</f>
        <v>0.05680711990140894</v>
      </c>
    </row>
    <row r="726" spans="5:10" ht="12.75">
      <c r="E726">
        <v>0.0001666125</v>
      </c>
      <c r="F726">
        <f t="shared" si="11"/>
        <v>1.6661249999999999</v>
      </c>
      <c r="G726">
        <v>16.04074</v>
      </c>
      <c r="H726">
        <v>124.4327</v>
      </c>
      <c r="I726">
        <v>0.1950734</v>
      </c>
      <c r="J726" s="14">
        <f>(-1/H726)*LN(E726/I726)</f>
        <v>0.056781379975260435</v>
      </c>
    </row>
    <row r="727" spans="5:10" ht="12.75">
      <c r="E727">
        <v>0.000165735</v>
      </c>
      <c r="F727">
        <f t="shared" si="11"/>
        <v>1.6573499999999999</v>
      </c>
      <c r="G727">
        <v>16.00447</v>
      </c>
      <c r="H727">
        <v>124.6371</v>
      </c>
      <c r="I727">
        <v>0.1961686</v>
      </c>
      <c r="J727" s="14">
        <f>(-1/H727)*LN(E727/I727)</f>
        <v>0.05677554793313981</v>
      </c>
    </row>
    <row r="728" spans="5:10" ht="12.75">
      <c r="E728">
        <v>0.0001648575</v>
      </c>
      <c r="F728">
        <f t="shared" si="11"/>
        <v>1.6485750000000001</v>
      </c>
      <c r="G728">
        <v>16.00447</v>
      </c>
      <c r="H728">
        <v>125.0459</v>
      </c>
      <c r="I728">
        <v>0.1964815</v>
      </c>
      <c r="J728" s="14">
        <f>(-1/H728)*LN(E728/I728)</f>
        <v>0.05664513665692672</v>
      </c>
    </row>
    <row r="729" spans="5:10" ht="12.75">
      <c r="E729">
        <v>0.0001631025</v>
      </c>
      <c r="F729">
        <f t="shared" si="11"/>
        <v>1.631025</v>
      </c>
      <c r="G729">
        <v>15.96819</v>
      </c>
      <c r="H729">
        <v>125.2503</v>
      </c>
      <c r="I729">
        <v>0.1961686</v>
      </c>
      <c r="J729" s="14">
        <f>(-1/H729)*LN(E729/I729)</f>
        <v>0.05662542073752856</v>
      </c>
    </row>
    <row r="730" spans="5:10" ht="12.75">
      <c r="E730">
        <v>0.0001613475</v>
      </c>
      <c r="F730">
        <f t="shared" si="11"/>
        <v>1.613475</v>
      </c>
      <c r="G730">
        <v>15.96819</v>
      </c>
      <c r="H730">
        <v>125.6592</v>
      </c>
      <c r="I730">
        <v>0.1953863</v>
      </c>
      <c r="J730" s="14">
        <f>(-1/H730)*LN(E730/I730)</f>
        <v>0.05649545341234423</v>
      </c>
    </row>
    <row r="731" spans="5:10" ht="12.75">
      <c r="E731">
        <v>0.0001569599</v>
      </c>
      <c r="F731">
        <f t="shared" si="11"/>
        <v>1.5695990000000002</v>
      </c>
      <c r="G731">
        <v>15.93192</v>
      </c>
      <c r="H731">
        <v>126.0681</v>
      </c>
      <c r="I731">
        <v>0.1967944</v>
      </c>
      <c r="J731" s="14">
        <f>(-1/H731)*LN(E731/I731)</f>
        <v>0.056587863616561394</v>
      </c>
    </row>
    <row r="732" spans="5:10" ht="12.75">
      <c r="E732">
        <v>0.0001534499</v>
      </c>
      <c r="F732">
        <f t="shared" si="11"/>
        <v>1.534499</v>
      </c>
      <c r="G732">
        <v>15.93192</v>
      </c>
      <c r="H732">
        <v>126.0681</v>
      </c>
      <c r="I732">
        <v>0.194917</v>
      </c>
      <c r="J732" s="14">
        <f>(-1/H732)*LN(E732/I732)</f>
        <v>0.05669122463590653</v>
      </c>
    </row>
    <row r="733" spans="5:10" ht="12.75">
      <c r="E733">
        <v>0.0001543274</v>
      </c>
      <c r="F733">
        <f t="shared" si="11"/>
        <v>1.543274</v>
      </c>
      <c r="G733">
        <v>15.93192</v>
      </c>
      <c r="H733">
        <v>126.0681</v>
      </c>
      <c r="I733">
        <v>0.1944476</v>
      </c>
      <c r="J733" s="14">
        <f>(-1/H733)*LN(E733/I733)</f>
        <v>0.05662686815497759</v>
      </c>
    </row>
    <row r="734" spans="5:10" ht="12.75">
      <c r="E734">
        <v>0.0001543274</v>
      </c>
      <c r="F734">
        <f t="shared" si="11"/>
        <v>1.543274</v>
      </c>
      <c r="G734">
        <v>15.93192</v>
      </c>
      <c r="H734">
        <v>126.0681</v>
      </c>
      <c r="I734">
        <v>0.1946041</v>
      </c>
      <c r="J734" s="14">
        <f>(-1/H734)*LN(E734/I734)</f>
        <v>0.05663324978814308</v>
      </c>
    </row>
    <row r="735" spans="5:10" ht="12.75">
      <c r="E735">
        <v>0.000158715</v>
      </c>
      <c r="F735">
        <f t="shared" si="11"/>
        <v>1.58715</v>
      </c>
      <c r="G735">
        <v>15.96819</v>
      </c>
      <c r="H735">
        <v>126.0681</v>
      </c>
      <c r="I735">
        <v>0.1953863</v>
      </c>
      <c r="J735" s="14">
        <f>(-1/H735)*LN(E735/I735)</f>
        <v>0.05644269852975513</v>
      </c>
    </row>
    <row r="736" spans="5:10" ht="12.75">
      <c r="E736">
        <v>0.0001560824</v>
      </c>
      <c r="F736">
        <f t="shared" si="11"/>
        <v>1.560824</v>
      </c>
      <c r="G736">
        <v>15.93192</v>
      </c>
      <c r="H736">
        <v>126.2725</v>
      </c>
      <c r="I736">
        <v>0.1967944</v>
      </c>
      <c r="J736" s="14">
        <f>(-1/H736)*LN(E736/I736)</f>
        <v>0.05654066194131234</v>
      </c>
    </row>
    <row r="737" spans="5:10" ht="12.75">
      <c r="E737">
        <v>0.0001525724</v>
      </c>
      <c r="F737">
        <f t="shared" si="11"/>
        <v>1.5257239999999999</v>
      </c>
      <c r="G737">
        <v>15.93192</v>
      </c>
      <c r="H737">
        <v>126.2725</v>
      </c>
      <c r="I737">
        <v>0.1947605</v>
      </c>
      <c r="J737" s="14">
        <f>(-1/H737)*LN(E737/I737)</f>
        <v>0.05663851305763217</v>
      </c>
    </row>
    <row r="738" spans="5:10" ht="12.75">
      <c r="E738">
        <v>0.0001543274</v>
      </c>
      <c r="F738">
        <f t="shared" si="11"/>
        <v>1.543274</v>
      </c>
      <c r="G738">
        <v>15.93192</v>
      </c>
      <c r="H738">
        <v>126.2725</v>
      </c>
      <c r="I738">
        <v>0.1950734</v>
      </c>
      <c r="J738" s="14">
        <f>(-1/H738)*LN(E738/I738)</f>
        <v>0.05656065142626489</v>
      </c>
    </row>
    <row r="739" spans="5:10" ht="12.75">
      <c r="E739">
        <v>0.0001560824</v>
      </c>
      <c r="F739">
        <f t="shared" si="11"/>
        <v>1.560824</v>
      </c>
      <c r="G739">
        <v>15.93192</v>
      </c>
      <c r="H739">
        <v>126.2725</v>
      </c>
      <c r="I739">
        <v>0.1950734</v>
      </c>
      <c r="J739" s="14">
        <f>(-1/H739)*LN(E739/I739)</f>
        <v>0.056471101023985504</v>
      </c>
    </row>
    <row r="740" spans="5:10" ht="12.75">
      <c r="E740">
        <v>0.0001560824</v>
      </c>
      <c r="F740">
        <f t="shared" si="11"/>
        <v>1.560824</v>
      </c>
      <c r="G740">
        <v>15.89564</v>
      </c>
      <c r="H740">
        <v>126.477</v>
      </c>
      <c r="I740">
        <v>0.1950734</v>
      </c>
      <c r="J740" s="14">
        <f>(-1/H740)*LN(E740/I740)</f>
        <v>0.05637979319600567</v>
      </c>
    </row>
    <row r="741" spans="5:10" ht="12.75">
      <c r="E741">
        <v>0.0001543274</v>
      </c>
      <c r="F741">
        <f t="shared" si="11"/>
        <v>1.543274</v>
      </c>
      <c r="G741">
        <v>15.89564</v>
      </c>
      <c r="H741">
        <v>126.477</v>
      </c>
      <c r="I741">
        <v>0.1964815</v>
      </c>
      <c r="J741" s="14">
        <f>(-1/H741)*LN(E741/I741)</f>
        <v>0.056526065913343145</v>
      </c>
    </row>
    <row r="742" spans="5:10" ht="12.75">
      <c r="E742">
        <v>0.0001552049</v>
      </c>
      <c r="F742">
        <f t="shared" si="11"/>
        <v>1.552049</v>
      </c>
      <c r="G742">
        <v>15.89564</v>
      </c>
      <c r="H742">
        <v>126.477</v>
      </c>
      <c r="I742">
        <v>0.194917</v>
      </c>
      <c r="J742" s="14">
        <f>(-1/H742)*LN(E742/I742)</f>
        <v>0.05641802799318226</v>
      </c>
    </row>
    <row r="743" spans="5:10" ht="12.75">
      <c r="E743">
        <v>0.0001516949</v>
      </c>
      <c r="F743">
        <f t="shared" si="11"/>
        <v>1.5169489999999999</v>
      </c>
      <c r="G743">
        <v>15.93192</v>
      </c>
      <c r="H743">
        <v>126.477</v>
      </c>
      <c r="I743">
        <v>0.1939782</v>
      </c>
      <c r="J743" s="14">
        <f>(-1/H743)*LN(E743/I743)</f>
        <v>0.056560716919224985</v>
      </c>
    </row>
    <row r="744" spans="5:10" ht="12.75">
      <c r="E744">
        <v>0.0001543274</v>
      </c>
      <c r="F744">
        <f t="shared" si="11"/>
        <v>1.543274</v>
      </c>
      <c r="G744">
        <v>15.93192</v>
      </c>
      <c r="H744">
        <v>126.477</v>
      </c>
      <c r="I744">
        <v>0.1955428</v>
      </c>
      <c r="J744" s="14">
        <f>(-1/H744)*LN(E744/I744)</f>
        <v>0.05648820133718624</v>
      </c>
    </row>
    <row r="745" spans="5:10" ht="12.75">
      <c r="E745">
        <v>0.0001560824</v>
      </c>
      <c r="F745">
        <f t="shared" si="11"/>
        <v>1.560824</v>
      </c>
      <c r="G745">
        <v>15.89564</v>
      </c>
      <c r="H745">
        <v>126.6815</v>
      </c>
      <c r="I745">
        <v>0.1950734</v>
      </c>
      <c r="J745" s="14">
        <f>(-1/H745)*LN(E745/I745)</f>
        <v>0.05628878016167482</v>
      </c>
    </row>
    <row r="746" spans="5:10" ht="12.75">
      <c r="E746">
        <v>0.0001534499</v>
      </c>
      <c r="F746">
        <f t="shared" si="11"/>
        <v>1.534499</v>
      </c>
      <c r="G746">
        <v>15.89564</v>
      </c>
      <c r="H746">
        <v>126.6815</v>
      </c>
      <c r="I746">
        <v>0.194917</v>
      </c>
      <c r="J746" s="14">
        <f>(-1/H746)*LN(E746/I746)</f>
        <v>0.05641672206693107</v>
      </c>
    </row>
    <row r="747" spans="5:10" ht="12.75">
      <c r="E747">
        <v>0.0001560824</v>
      </c>
      <c r="F747">
        <f t="shared" si="11"/>
        <v>1.560824</v>
      </c>
      <c r="G747">
        <v>15.89564</v>
      </c>
      <c r="H747">
        <v>126.6815</v>
      </c>
      <c r="I747">
        <v>0.1952299</v>
      </c>
      <c r="J747" s="14">
        <f>(-1/H747)*LN(E747/I747)</f>
        <v>0.05629511052942884</v>
      </c>
    </row>
    <row r="748" spans="5:10" ht="12.75">
      <c r="E748">
        <v>0.0001525724</v>
      </c>
      <c r="F748">
        <f t="shared" si="11"/>
        <v>1.5257239999999999</v>
      </c>
      <c r="G748">
        <v>15.89564</v>
      </c>
      <c r="H748">
        <v>126.6815</v>
      </c>
      <c r="I748">
        <v>0.1961686</v>
      </c>
      <c r="J748" s="14">
        <f>(-1/H748)*LN(E748/I748)</f>
        <v>0.05651251788970792</v>
      </c>
    </row>
    <row r="749" spans="5:10" ht="12.75">
      <c r="E749">
        <v>0.0001560824</v>
      </c>
      <c r="F749">
        <f t="shared" si="11"/>
        <v>1.560824</v>
      </c>
      <c r="G749">
        <v>15.89564</v>
      </c>
      <c r="H749">
        <v>126.6815</v>
      </c>
      <c r="I749">
        <v>0.1952299</v>
      </c>
      <c r="J749" s="14">
        <f>(-1/H749)*LN(E749/I749)</f>
        <v>0.05629511052942884</v>
      </c>
    </row>
    <row r="750" spans="5:10" ht="12.75">
      <c r="E750">
        <v>0.0001508174</v>
      </c>
      <c r="F750">
        <f t="shared" si="11"/>
        <v>1.5081740000000001</v>
      </c>
      <c r="G750">
        <v>15.93192</v>
      </c>
      <c r="H750">
        <v>126.6815</v>
      </c>
      <c r="I750">
        <v>0.1941347</v>
      </c>
      <c r="J750" s="14">
        <f>(-1/H750)*LN(E750/I750)</f>
        <v>0.05652157334317909</v>
      </c>
    </row>
    <row r="751" spans="5:10" ht="12.75">
      <c r="E751">
        <v>0.0001525724</v>
      </c>
      <c r="F751">
        <f t="shared" si="11"/>
        <v>1.5257239999999999</v>
      </c>
      <c r="G751">
        <v>15.89564</v>
      </c>
      <c r="H751">
        <v>126.6815</v>
      </c>
      <c r="I751">
        <v>0.194917</v>
      </c>
      <c r="J751" s="14">
        <f>(-1/H751)*LN(E751/I751)</f>
        <v>0.05646199222793884</v>
      </c>
    </row>
    <row r="752" spans="5:10" ht="12.75">
      <c r="E752">
        <v>0.0001534499</v>
      </c>
      <c r="F752">
        <f t="shared" si="11"/>
        <v>1.534499</v>
      </c>
      <c r="G752">
        <v>15.89564</v>
      </c>
      <c r="H752">
        <v>126.6815</v>
      </c>
      <c r="I752">
        <v>0.196325</v>
      </c>
      <c r="J752" s="14">
        <f>(-1/H752)*LN(E752/I752)</f>
        <v>0.05647353874761204</v>
      </c>
    </row>
    <row r="753" spans="5:10" ht="12.75">
      <c r="E753">
        <v>0.0001543274</v>
      </c>
      <c r="F753">
        <f t="shared" si="11"/>
        <v>1.543274</v>
      </c>
      <c r="G753">
        <v>15.93192</v>
      </c>
      <c r="H753">
        <v>126.6815</v>
      </c>
      <c r="I753">
        <v>0.1960121</v>
      </c>
      <c r="J753" s="14">
        <f>(-1/H753)*LN(E753/I753)</f>
        <v>0.05641593564369171</v>
      </c>
    </row>
    <row r="754" spans="5:10" ht="12.75">
      <c r="E754">
        <v>0.0001516949</v>
      </c>
      <c r="F754">
        <f t="shared" si="11"/>
        <v>1.5169489999999999</v>
      </c>
      <c r="G754">
        <v>15.89564</v>
      </c>
      <c r="H754">
        <v>126.8859</v>
      </c>
      <c r="I754">
        <v>0.1960121</v>
      </c>
      <c r="J754" s="14">
        <f>(-1/H754)*LN(E754/I754)</f>
        <v>0.056460650113184414</v>
      </c>
    </row>
    <row r="755" spans="5:10" ht="12.75">
      <c r="E755">
        <v>0.0001499399</v>
      </c>
      <c r="F755">
        <f t="shared" si="11"/>
        <v>1.4993990000000001</v>
      </c>
      <c r="G755">
        <v>15.89564</v>
      </c>
      <c r="H755">
        <v>126.8859</v>
      </c>
      <c r="I755">
        <v>0.1955428</v>
      </c>
      <c r="J755" s="14">
        <f>(-1/H755)*LN(E755/I755)</f>
        <v>0.05653346836123433</v>
      </c>
    </row>
    <row r="756" spans="5:10" ht="12.75">
      <c r="E756">
        <v>0.0001508174</v>
      </c>
      <c r="F756">
        <f t="shared" si="11"/>
        <v>1.5081740000000001</v>
      </c>
      <c r="G756">
        <v>15.89564</v>
      </c>
      <c r="H756">
        <v>126.8859</v>
      </c>
      <c r="I756">
        <v>0.1958557</v>
      </c>
      <c r="J756" s="14">
        <f>(-1/H756)*LN(E756/I756)</f>
        <v>0.056500080852510556</v>
      </c>
    </row>
    <row r="757" spans="5:10" ht="12.75">
      <c r="E757">
        <v>0.0001499399</v>
      </c>
      <c r="F757">
        <f t="shared" si="11"/>
        <v>1.4993990000000001</v>
      </c>
      <c r="G757">
        <v>15.89564</v>
      </c>
      <c r="H757">
        <v>126.8859</v>
      </c>
      <c r="I757">
        <v>0.1964815</v>
      </c>
      <c r="J757" s="14">
        <f>(-1/H757)*LN(E757/I757)</f>
        <v>0.056571210915754545</v>
      </c>
    </row>
    <row r="758" spans="5:10" ht="12.75">
      <c r="E758">
        <v>0.0001499399</v>
      </c>
      <c r="F758">
        <f t="shared" si="11"/>
        <v>1.4993990000000001</v>
      </c>
      <c r="G758">
        <v>15.89564</v>
      </c>
      <c r="H758">
        <v>126.8859</v>
      </c>
      <c r="I758">
        <v>0.196638</v>
      </c>
      <c r="J758" s="14">
        <f>(-1/H758)*LN(E758/I758)</f>
        <v>0.05657748580997776</v>
      </c>
    </row>
    <row r="759" spans="5:10" ht="12.75">
      <c r="E759">
        <v>0.0001516949</v>
      </c>
      <c r="F759">
        <f t="shared" si="11"/>
        <v>1.5169489999999999</v>
      </c>
      <c r="G759">
        <v>15.89564</v>
      </c>
      <c r="H759">
        <v>126.8859</v>
      </c>
      <c r="I759">
        <v>0.1961686</v>
      </c>
      <c r="J759" s="14">
        <f>(-1/H759)*LN(E759/I759)</f>
        <v>0.05646694002821646</v>
      </c>
    </row>
    <row r="760" spans="5:10" ht="12.75">
      <c r="E760">
        <v>0.0001516949</v>
      </c>
      <c r="F760">
        <f t="shared" si="11"/>
        <v>1.5169489999999999</v>
      </c>
      <c r="G760">
        <v>15.89564</v>
      </c>
      <c r="H760">
        <v>126.8859</v>
      </c>
      <c r="I760">
        <v>0.194917</v>
      </c>
      <c r="J760" s="14">
        <f>(-1/H760)*LN(E760/I760)</f>
        <v>0.05641649575803829</v>
      </c>
    </row>
    <row r="761" spans="5:10" ht="12.75">
      <c r="E761">
        <v>0.0001508174</v>
      </c>
      <c r="F761">
        <f t="shared" si="11"/>
        <v>1.5081740000000001</v>
      </c>
      <c r="G761">
        <v>15.89564</v>
      </c>
      <c r="H761">
        <v>126.8859</v>
      </c>
      <c r="I761">
        <v>0.1953863</v>
      </c>
      <c r="J761" s="14">
        <f>(-1/H761)*LN(E761/I761)</f>
        <v>0.05648116985425732</v>
      </c>
    </row>
    <row r="762" spans="5:10" ht="12.75">
      <c r="E762">
        <v>0.0001516949</v>
      </c>
      <c r="F762">
        <f t="shared" si="11"/>
        <v>1.5169489999999999</v>
      </c>
      <c r="G762">
        <v>15.89564</v>
      </c>
      <c r="H762">
        <v>126.8859</v>
      </c>
      <c r="I762">
        <v>0.1952299</v>
      </c>
      <c r="J762" s="14">
        <f>(-1/H762)*LN(E762/I762)</f>
        <v>0.05642913712757555</v>
      </c>
    </row>
    <row r="763" spans="5:10" ht="12.75">
      <c r="E763">
        <v>0.0001508174</v>
      </c>
      <c r="F763">
        <f t="shared" si="11"/>
        <v>1.5081740000000001</v>
      </c>
      <c r="G763">
        <v>15.89564</v>
      </c>
      <c r="H763">
        <v>126.8859</v>
      </c>
      <c r="I763">
        <v>0.196638</v>
      </c>
      <c r="J763" s="14">
        <f>(-1/H763)*LN(E763/I763)</f>
        <v>0.056531497355849336</v>
      </c>
    </row>
    <row r="764" spans="5:10" ht="12.75">
      <c r="E764">
        <v>0.0001552049</v>
      </c>
      <c r="F764">
        <f t="shared" si="11"/>
        <v>1.552049</v>
      </c>
      <c r="G764">
        <v>15.89564</v>
      </c>
      <c r="H764">
        <v>126.8859</v>
      </c>
      <c r="I764">
        <v>0.1956992</v>
      </c>
      <c r="J764" s="14">
        <f>(-1/H764)*LN(E764/I764)</f>
        <v>0.05626777984055366</v>
      </c>
    </row>
    <row r="765" spans="5:10" ht="12.75">
      <c r="E765">
        <v>0.0001499399</v>
      </c>
      <c r="F765">
        <f t="shared" si="11"/>
        <v>1.4993990000000001</v>
      </c>
      <c r="G765">
        <v>15.93192</v>
      </c>
      <c r="H765">
        <v>126.8859</v>
      </c>
      <c r="I765">
        <v>0.1946041</v>
      </c>
      <c r="J765" s="14">
        <f>(-1/H765)*LN(E765/I765)</f>
        <v>0.05649554418757356</v>
      </c>
    </row>
    <row r="766" spans="5:10" ht="12.75">
      <c r="E766">
        <v>0.0001560824</v>
      </c>
      <c r="F766">
        <f t="shared" si="11"/>
        <v>1.560824</v>
      </c>
      <c r="G766">
        <v>15.89564</v>
      </c>
      <c r="H766">
        <v>126.8859</v>
      </c>
      <c r="I766">
        <v>0.1952299</v>
      </c>
      <c r="J766" s="14">
        <f>(-1/H766)*LN(E766/I766)</f>
        <v>0.05620442495607344</v>
      </c>
    </row>
    <row r="767" spans="5:10" ht="12.75">
      <c r="E767">
        <v>0.0001560824</v>
      </c>
      <c r="F767">
        <f t="shared" si="11"/>
        <v>1.560824</v>
      </c>
      <c r="G767">
        <v>15.89564</v>
      </c>
      <c r="H767">
        <v>126.8859</v>
      </c>
      <c r="I767">
        <v>0.1955428</v>
      </c>
      <c r="J767" s="14">
        <f>(-1/H767)*LN(E767/I767)</f>
        <v>0.05621704608117591</v>
      </c>
    </row>
    <row r="768" spans="5:10" ht="12.75">
      <c r="E768">
        <v>0.0001534499</v>
      </c>
      <c r="F768">
        <f t="shared" si="11"/>
        <v>1.534499</v>
      </c>
      <c r="G768">
        <v>15.89564</v>
      </c>
      <c r="H768">
        <v>126.8859</v>
      </c>
      <c r="I768">
        <v>0.1960121</v>
      </c>
      <c r="J768" s="14">
        <f>(-1/H768)*LN(E768/I768)</f>
        <v>0.0563699949451717</v>
      </c>
    </row>
    <row r="769" spans="5:10" ht="12.75">
      <c r="E769">
        <v>0.0001525724</v>
      </c>
      <c r="F769">
        <f t="shared" si="11"/>
        <v>1.5257239999999999</v>
      </c>
      <c r="G769">
        <v>15.93192</v>
      </c>
      <c r="H769">
        <v>126.8859</v>
      </c>
      <c r="I769">
        <v>0.1958557</v>
      </c>
      <c r="J769" s="14">
        <f>(-1/H769)*LN(E769/I769)</f>
        <v>0.056408901265552445</v>
      </c>
    </row>
    <row r="770" spans="5:10" ht="12.75">
      <c r="E770">
        <v>0.0001516949</v>
      </c>
      <c r="F770">
        <f aca="true" t="shared" si="12" ref="F770:F822">E770*10000</f>
        <v>1.5169489999999999</v>
      </c>
      <c r="G770">
        <v>15.89564</v>
      </c>
      <c r="H770">
        <v>127.0904</v>
      </c>
      <c r="I770">
        <v>0.1961686</v>
      </c>
      <c r="J770" s="14">
        <f>(-1/H770)*LN(E770/I770)</f>
        <v>0.05637607959158419</v>
      </c>
    </row>
    <row r="771" spans="5:10" ht="12.75">
      <c r="E771">
        <v>0.0001490624</v>
      </c>
      <c r="F771">
        <f t="shared" si="12"/>
        <v>1.490624</v>
      </c>
      <c r="G771">
        <v>15.89564</v>
      </c>
      <c r="H771">
        <v>127.0904</v>
      </c>
      <c r="I771">
        <v>0.1950734</v>
      </c>
      <c r="J771" s="14">
        <f>(-1/H771)*LN(E771/I771)</f>
        <v>0.05646977400932587</v>
      </c>
    </row>
    <row r="772" spans="5:10" ht="12.75">
      <c r="E772">
        <v>0.0001473074</v>
      </c>
      <c r="F772">
        <f t="shared" si="12"/>
        <v>1.473074</v>
      </c>
      <c r="G772">
        <v>15.89564</v>
      </c>
      <c r="H772">
        <v>127.0904</v>
      </c>
      <c r="I772">
        <v>0.1947605</v>
      </c>
      <c r="J772" s="14">
        <f>(-1/H772)*LN(E772/I772)</f>
        <v>0.05655033202931595</v>
      </c>
    </row>
    <row r="773" spans="5:10" ht="12.75">
      <c r="E773">
        <v>0.0001499399</v>
      </c>
      <c r="F773">
        <f t="shared" si="12"/>
        <v>1.4993990000000001</v>
      </c>
      <c r="G773">
        <v>15.89564</v>
      </c>
      <c r="H773">
        <v>127.0904</v>
      </c>
      <c r="I773">
        <v>0.1964815</v>
      </c>
      <c r="J773" s="14">
        <f>(-1/H773)*LN(E773/I773)</f>
        <v>0.05648018269779102</v>
      </c>
    </row>
    <row r="774" spans="5:10" ht="12.75">
      <c r="E774">
        <v>0.0001490624</v>
      </c>
      <c r="F774">
        <f t="shared" si="12"/>
        <v>1.490624</v>
      </c>
      <c r="G774">
        <v>15.89564</v>
      </c>
      <c r="H774">
        <v>127.0904</v>
      </c>
      <c r="I774">
        <v>0.196638</v>
      </c>
      <c r="J774" s="14">
        <f>(-1/H774)*LN(E774/I774)</f>
        <v>0.05653263144702207</v>
      </c>
    </row>
    <row r="775" spans="5:10" ht="12.75">
      <c r="E775">
        <v>0.0001481849</v>
      </c>
      <c r="F775">
        <f t="shared" si="12"/>
        <v>1.481849</v>
      </c>
      <c r="G775">
        <v>15.89564</v>
      </c>
      <c r="H775">
        <v>127.0904</v>
      </c>
      <c r="I775">
        <v>0.1964815</v>
      </c>
      <c r="J775" s="14">
        <f>(-1/H775)*LN(E775/I775)</f>
        <v>0.05657282328125814</v>
      </c>
    </row>
    <row r="776" spans="5:10" ht="12.75">
      <c r="E776">
        <v>0.0001490624</v>
      </c>
      <c r="F776">
        <f t="shared" si="12"/>
        <v>1.490624</v>
      </c>
      <c r="G776">
        <v>15.89564</v>
      </c>
      <c r="H776">
        <v>127.0904</v>
      </c>
      <c r="I776">
        <v>0.1961686</v>
      </c>
      <c r="J776" s="14">
        <f>(-1/H776)*LN(E776/I776)</f>
        <v>0.05651382608212651</v>
      </c>
    </row>
    <row r="777" spans="5:10" ht="12.75">
      <c r="E777">
        <v>0.0001499399</v>
      </c>
      <c r="F777">
        <f t="shared" si="12"/>
        <v>1.4993990000000001</v>
      </c>
      <c r="G777">
        <v>15.89564</v>
      </c>
      <c r="H777">
        <v>127.0904</v>
      </c>
      <c r="I777">
        <v>0.1952299</v>
      </c>
      <c r="J777" s="14">
        <f>(-1/H777)*LN(E777/I777)</f>
        <v>0.05642990005790447</v>
      </c>
    </row>
    <row r="778" spans="5:10" ht="12.75">
      <c r="E778">
        <v>0.0001499399</v>
      </c>
      <c r="F778">
        <f t="shared" si="12"/>
        <v>1.4993990000000001</v>
      </c>
      <c r="G778">
        <v>15.89564</v>
      </c>
      <c r="H778">
        <v>127.0904</v>
      </c>
      <c r="I778">
        <v>0.196325</v>
      </c>
      <c r="J778" s="14">
        <f>(-1/H778)*LN(E778/I778)</f>
        <v>0.05647391290846375</v>
      </c>
    </row>
    <row r="779" spans="5:10" ht="12.75">
      <c r="E779">
        <v>0.0001508174</v>
      </c>
      <c r="F779">
        <f t="shared" si="12"/>
        <v>1.5081740000000001</v>
      </c>
      <c r="G779">
        <v>15.89564</v>
      </c>
      <c r="H779">
        <v>127.0904</v>
      </c>
      <c r="I779">
        <v>0.1955428</v>
      </c>
      <c r="J779" s="14">
        <f>(-1/H779)*LN(E779/I779)</f>
        <v>0.056396586419942406</v>
      </c>
    </row>
    <row r="780" spans="5:10" ht="12.75">
      <c r="E780">
        <v>0.0001490624</v>
      </c>
      <c r="F780">
        <f t="shared" si="12"/>
        <v>1.490624</v>
      </c>
      <c r="G780">
        <v>15.89564</v>
      </c>
      <c r="H780">
        <v>127.0904</v>
      </c>
      <c r="I780">
        <v>0.194917</v>
      </c>
      <c r="J780" s="14">
        <f>(-1/H780)*LN(E780/I780)</f>
        <v>0.05646346298136202</v>
      </c>
    </row>
    <row r="781" spans="5:10" ht="12.75">
      <c r="E781">
        <v>0.0001490624</v>
      </c>
      <c r="F781">
        <f t="shared" si="12"/>
        <v>1.490624</v>
      </c>
      <c r="G781">
        <v>15.93192</v>
      </c>
      <c r="H781">
        <v>127.0904</v>
      </c>
      <c r="I781">
        <v>0.1946041</v>
      </c>
      <c r="J781" s="14">
        <f>(-1/H781)*LN(E781/I781)</f>
        <v>0.05645082167613288</v>
      </c>
    </row>
    <row r="782" spans="5:10" ht="12.75">
      <c r="E782">
        <v>0.0001534499</v>
      </c>
      <c r="F782">
        <f t="shared" si="12"/>
        <v>1.534499</v>
      </c>
      <c r="G782">
        <v>15.89564</v>
      </c>
      <c r="H782">
        <v>127.0904</v>
      </c>
      <c r="I782">
        <v>0.1955428</v>
      </c>
      <c r="J782" s="14">
        <f>(-1/H782)*LN(E782/I782)</f>
        <v>0.05626042904019921</v>
      </c>
    </row>
    <row r="783" spans="5:10" ht="12.75">
      <c r="E783">
        <v>0.0001525724</v>
      </c>
      <c r="F783">
        <f t="shared" si="12"/>
        <v>1.5257239999999999</v>
      </c>
      <c r="G783">
        <v>15.89564</v>
      </c>
      <c r="H783">
        <v>127.0904</v>
      </c>
      <c r="I783">
        <v>0.1961686</v>
      </c>
      <c r="J783" s="14">
        <f>(-1/H783)*LN(E783/I783)</f>
        <v>0.056330694804997326</v>
      </c>
    </row>
    <row r="784" spans="5:10" ht="12.75">
      <c r="E784">
        <v>0.0001516949</v>
      </c>
      <c r="F784">
        <f t="shared" si="12"/>
        <v>1.5169489999999999</v>
      </c>
      <c r="G784">
        <v>15.89564</v>
      </c>
      <c r="H784">
        <v>127.2949</v>
      </c>
      <c r="I784">
        <v>0.1958557</v>
      </c>
      <c r="J784" s="14">
        <f>(-1/H784)*LN(E784/I784)</f>
        <v>0.056272970682816045</v>
      </c>
    </row>
    <row r="785" spans="5:10" ht="12.75">
      <c r="E785">
        <v>0.0001464299</v>
      </c>
      <c r="F785">
        <f t="shared" si="12"/>
        <v>1.464299</v>
      </c>
      <c r="G785">
        <v>15.89564</v>
      </c>
      <c r="H785">
        <v>127.2949</v>
      </c>
      <c r="I785">
        <v>0.1956992</v>
      </c>
      <c r="J785" s="14">
        <f>(-1/H785)*LN(E785/I785)</f>
        <v>0.05654419187131157</v>
      </c>
    </row>
    <row r="786" spans="5:10" ht="12.75">
      <c r="E786">
        <v>0.0001481849</v>
      </c>
      <c r="F786">
        <f t="shared" si="12"/>
        <v>1.481849</v>
      </c>
      <c r="G786">
        <v>15.89564</v>
      </c>
      <c r="H786">
        <v>127.2949</v>
      </c>
      <c r="I786">
        <v>0.196325</v>
      </c>
      <c r="J786" s="14">
        <f>(-1/H786)*LN(E786/I786)</f>
        <v>0.05647567899350949</v>
      </c>
    </row>
    <row r="787" spans="5:10" ht="12.75">
      <c r="E787">
        <v>0.0001481849</v>
      </c>
      <c r="F787">
        <f t="shared" si="12"/>
        <v>1.481849</v>
      </c>
      <c r="G787">
        <v>15.89564</v>
      </c>
      <c r="H787">
        <v>127.2949</v>
      </c>
      <c r="I787">
        <v>0.196325</v>
      </c>
      <c r="J787" s="14">
        <f>(-1/H787)*LN(E787/I787)</f>
        <v>0.05647567899350949</v>
      </c>
    </row>
    <row r="788" spans="5:10" ht="12.75">
      <c r="E788">
        <v>0.0001464299</v>
      </c>
      <c r="F788">
        <f t="shared" si="12"/>
        <v>1.464299</v>
      </c>
      <c r="G788">
        <v>15.89564</v>
      </c>
      <c r="H788">
        <v>127.2949</v>
      </c>
      <c r="I788">
        <v>0.1947605</v>
      </c>
      <c r="J788" s="14">
        <f>(-1/H788)*LN(E788/I788)</f>
        <v>0.056506419832285874</v>
      </c>
    </row>
    <row r="789" spans="5:10" ht="12.75">
      <c r="E789">
        <v>0.0001481849</v>
      </c>
      <c r="F789">
        <f t="shared" si="12"/>
        <v>1.481849</v>
      </c>
      <c r="G789">
        <v>15.89564</v>
      </c>
      <c r="H789">
        <v>127.2949</v>
      </c>
      <c r="I789">
        <v>0.1961686</v>
      </c>
      <c r="J789" s="14">
        <f>(-1/H789)*LN(E789/I789)</f>
        <v>0.05646941828933135</v>
      </c>
    </row>
    <row r="790" spans="5:10" ht="12.75">
      <c r="E790">
        <v>0.0001481849</v>
      </c>
      <c r="F790">
        <f t="shared" si="12"/>
        <v>1.481849</v>
      </c>
      <c r="G790">
        <v>15.89564</v>
      </c>
      <c r="H790">
        <v>127.2949</v>
      </c>
      <c r="I790">
        <v>0.196325</v>
      </c>
      <c r="J790" s="14">
        <f>(-1/H790)*LN(E790/I790)</f>
        <v>0.05647567899350949</v>
      </c>
    </row>
    <row r="791" spans="5:10" ht="12.75">
      <c r="E791">
        <v>0.0001481849</v>
      </c>
      <c r="F791">
        <f t="shared" si="12"/>
        <v>1.481849</v>
      </c>
      <c r="G791">
        <v>15.89564</v>
      </c>
      <c r="H791">
        <v>127.2949</v>
      </c>
      <c r="I791">
        <v>0.1960121</v>
      </c>
      <c r="J791" s="14">
        <f>(-1/H791)*LN(E791/I791)</f>
        <v>0.05646314858386974</v>
      </c>
    </row>
    <row r="792" spans="5:10" ht="12.75">
      <c r="E792">
        <v>0.0001490624</v>
      </c>
      <c r="F792">
        <f t="shared" si="12"/>
        <v>1.490624</v>
      </c>
      <c r="G792">
        <v>15.89564</v>
      </c>
      <c r="H792">
        <v>127.2949</v>
      </c>
      <c r="I792">
        <v>0.1961686</v>
      </c>
      <c r="J792" s="14">
        <f>(-1/H792)*LN(E792/I792)</f>
        <v>0.05642303629059681</v>
      </c>
    </row>
    <row r="793" spans="5:10" ht="12.75">
      <c r="E793">
        <v>0.0001481849</v>
      </c>
      <c r="F793">
        <f t="shared" si="12"/>
        <v>1.481849</v>
      </c>
      <c r="G793">
        <v>15.89564</v>
      </c>
      <c r="H793">
        <v>127.2949</v>
      </c>
      <c r="I793">
        <v>0.1961686</v>
      </c>
      <c r="J793" s="14">
        <f>(-1/H793)*LN(E793/I793)</f>
        <v>0.05646941828933135</v>
      </c>
    </row>
    <row r="794" spans="5:10" ht="12.75">
      <c r="E794">
        <v>0.0001516949</v>
      </c>
      <c r="F794">
        <f t="shared" si="12"/>
        <v>1.5169489999999999</v>
      </c>
      <c r="G794">
        <v>15.89564</v>
      </c>
      <c r="H794">
        <v>127.2949</v>
      </c>
      <c r="I794">
        <v>0.1956992</v>
      </c>
      <c r="J794" s="14">
        <f>(-1/H794)*LN(E794/I794)</f>
        <v>0.056266690956838554</v>
      </c>
    </row>
    <row r="795" spans="5:10" ht="12.75">
      <c r="E795">
        <v>0.0001508174</v>
      </c>
      <c r="F795">
        <f t="shared" si="12"/>
        <v>1.5081740000000001</v>
      </c>
      <c r="G795">
        <v>15.89564</v>
      </c>
      <c r="H795">
        <v>127.2949</v>
      </c>
      <c r="I795">
        <v>0.1953863</v>
      </c>
      <c r="J795" s="14">
        <f>(-1/H795)*LN(E795/I795)</f>
        <v>0.05629969519603935</v>
      </c>
    </row>
    <row r="796" spans="5:10" ht="12.75">
      <c r="E796">
        <v>0.0001490624</v>
      </c>
      <c r="F796">
        <f t="shared" si="12"/>
        <v>1.490624</v>
      </c>
      <c r="G796">
        <v>15.89564</v>
      </c>
      <c r="H796">
        <v>127.2949</v>
      </c>
      <c r="I796">
        <v>0.1955428</v>
      </c>
      <c r="J796" s="14">
        <f>(-1/H796)*LN(E796/I796)</f>
        <v>0.05639793542439721</v>
      </c>
    </row>
    <row r="797" spans="5:10" ht="12.75">
      <c r="E797">
        <v>0.0001508174</v>
      </c>
      <c r="F797">
        <f t="shared" si="12"/>
        <v>1.5081740000000001</v>
      </c>
      <c r="G797">
        <v>15.93192</v>
      </c>
      <c r="H797">
        <v>127.2949</v>
      </c>
      <c r="I797">
        <v>0.1960121</v>
      </c>
      <c r="J797" s="14">
        <f>(-1/H797)*LN(E797/I797)</f>
        <v>0.056324816135352444</v>
      </c>
    </row>
    <row r="798" spans="5:10" ht="12.75">
      <c r="E798">
        <v>0.0001499399</v>
      </c>
      <c r="F798">
        <f t="shared" si="12"/>
        <v>1.4993990000000001</v>
      </c>
      <c r="G798">
        <v>15.93192</v>
      </c>
      <c r="H798">
        <v>127.2949</v>
      </c>
      <c r="I798">
        <v>0.1961686</v>
      </c>
      <c r="J798" s="14">
        <f>(-1/H798)*LN(E798/I798)</f>
        <v>0.0563769265335024</v>
      </c>
    </row>
    <row r="799" spans="5:10" ht="12.75">
      <c r="E799">
        <v>0.0001508174</v>
      </c>
      <c r="F799">
        <f t="shared" si="12"/>
        <v>1.5081740000000001</v>
      </c>
      <c r="G799">
        <v>15.89564</v>
      </c>
      <c r="H799">
        <v>127.2949</v>
      </c>
      <c r="I799">
        <v>0.1964815</v>
      </c>
      <c r="J799" s="14">
        <f>(-1/H799)*LN(E799/I799)</f>
        <v>0.05634360626186631</v>
      </c>
    </row>
    <row r="800" spans="5:10" ht="12.75">
      <c r="E800">
        <v>0.0001516949</v>
      </c>
      <c r="F800">
        <f t="shared" si="12"/>
        <v>1.5169489999999999</v>
      </c>
      <c r="G800">
        <v>15.89564</v>
      </c>
      <c r="H800">
        <v>127.2949</v>
      </c>
      <c r="I800">
        <v>0.196638</v>
      </c>
      <c r="J800" s="14">
        <f>(-1/H800)*LN(E800/I800)</f>
        <v>0.056304286244562775</v>
      </c>
    </row>
    <row r="801" spans="5:10" ht="12.75">
      <c r="E801">
        <v>0.0001508174</v>
      </c>
      <c r="F801">
        <f t="shared" si="12"/>
        <v>1.5081740000000001</v>
      </c>
      <c r="G801">
        <v>15.89564</v>
      </c>
      <c r="H801">
        <v>127.4994</v>
      </c>
      <c r="I801">
        <v>0.1955428</v>
      </c>
      <c r="J801" s="14">
        <f>(-1/H801)*LN(E801/I801)</f>
        <v>0.05621567416587882</v>
      </c>
    </row>
    <row r="802" spans="5:10" ht="12.75">
      <c r="E802">
        <v>0.0001455524</v>
      </c>
      <c r="F802">
        <f t="shared" si="12"/>
        <v>1.4555239999999998</v>
      </c>
      <c r="G802">
        <v>15.89564</v>
      </c>
      <c r="H802">
        <v>127.4994</v>
      </c>
      <c r="I802">
        <v>0.1955428</v>
      </c>
      <c r="J802" s="14">
        <f>(-1/H802)*LN(E802/I802)</f>
        <v>0.05649437096208559</v>
      </c>
    </row>
    <row r="803" spans="5:10" ht="12.75">
      <c r="E803">
        <v>0.0001481849</v>
      </c>
      <c r="F803">
        <f t="shared" si="12"/>
        <v>1.481849</v>
      </c>
      <c r="G803">
        <v>15.89564</v>
      </c>
      <c r="H803">
        <v>127.4994</v>
      </c>
      <c r="I803">
        <v>0.1947605</v>
      </c>
      <c r="J803" s="14">
        <f>(-1/H803)*LN(E803/I803)</f>
        <v>0.05632234394219448</v>
      </c>
    </row>
    <row r="804" spans="5:10" ht="12.75">
      <c r="E804">
        <v>0.0001490624</v>
      </c>
      <c r="F804">
        <f t="shared" si="12"/>
        <v>1.490624</v>
      </c>
      <c r="G804">
        <v>15.89564</v>
      </c>
      <c r="H804">
        <v>127.4994</v>
      </c>
      <c r="I804">
        <v>0.1961686</v>
      </c>
      <c r="J804" s="14">
        <f>(-1/H804)*LN(E804/I804)</f>
        <v>0.05633253773984735</v>
      </c>
    </row>
    <row r="805" spans="5:10" ht="12.75">
      <c r="E805">
        <v>0.0001490624</v>
      </c>
      <c r="F805">
        <f t="shared" si="12"/>
        <v>1.490624</v>
      </c>
      <c r="G805">
        <v>15.89564</v>
      </c>
      <c r="H805">
        <v>127.4994</v>
      </c>
      <c r="I805">
        <v>0.1961686</v>
      </c>
      <c r="J805" s="14">
        <f>(-1/H805)*LN(E805/I805)</f>
        <v>0.05633253773984735</v>
      </c>
    </row>
    <row r="806" spans="5:10" ht="12.75">
      <c r="E806">
        <v>0.0001446749</v>
      </c>
      <c r="F806">
        <f t="shared" si="12"/>
        <v>1.446749</v>
      </c>
      <c r="G806">
        <v>15.89564</v>
      </c>
      <c r="H806">
        <v>127.7039</v>
      </c>
      <c r="I806">
        <v>0.1955428</v>
      </c>
      <c r="J806" s="14">
        <f>(-1/H806)*LN(E806/I806)</f>
        <v>0.05645125484830735</v>
      </c>
    </row>
    <row r="807" spans="5:10" ht="12.75">
      <c r="E807">
        <v>0.0001455524</v>
      </c>
      <c r="F807">
        <f t="shared" si="12"/>
        <v>1.4555239999999998</v>
      </c>
      <c r="G807">
        <v>15.89564</v>
      </c>
      <c r="H807">
        <v>127.7039</v>
      </c>
      <c r="I807">
        <v>0.194917</v>
      </c>
      <c r="J807" s="14">
        <f>(-1/H807)*LN(E807/I807)</f>
        <v>0.05637880242243757</v>
      </c>
    </row>
    <row r="808" spans="5:10" ht="12.75">
      <c r="E808">
        <v>0.0001437973</v>
      </c>
      <c r="F808">
        <f t="shared" si="12"/>
        <v>1.437973</v>
      </c>
      <c r="G808">
        <v>15.89564</v>
      </c>
      <c r="H808">
        <v>127.9084</v>
      </c>
      <c r="I808">
        <v>0.196325</v>
      </c>
      <c r="J808" s="14">
        <f>(-1/H808)*LN(E808/I808)</f>
        <v>0.05643978080571947</v>
      </c>
    </row>
    <row r="809" spans="5:10" ht="12.75">
      <c r="E809">
        <v>0.0001473074</v>
      </c>
      <c r="F809">
        <f t="shared" si="12"/>
        <v>1.473074</v>
      </c>
      <c r="G809">
        <v>15.89564</v>
      </c>
      <c r="H809">
        <v>127.9084</v>
      </c>
      <c r="I809">
        <v>0.194917</v>
      </c>
      <c r="J809" s="14">
        <f>(-1/H809)*LN(E809/I809)</f>
        <v>0.05619496097279266</v>
      </c>
    </row>
    <row r="810" spans="5:10" ht="12.75">
      <c r="E810">
        <v>0.0001508174</v>
      </c>
      <c r="F810">
        <f t="shared" si="12"/>
        <v>1.5081740000000001</v>
      </c>
      <c r="G810">
        <v>15.89564</v>
      </c>
      <c r="H810">
        <v>127.9084</v>
      </c>
      <c r="I810">
        <v>0.1961686</v>
      </c>
      <c r="J810" s="14">
        <f>(-1/H810)*LN(E810/I810)</f>
        <v>0.056060899354521215</v>
      </c>
    </row>
    <row r="811" spans="5:10" ht="12.75">
      <c r="E811">
        <v>0.0001446749</v>
      </c>
      <c r="F811">
        <f t="shared" si="12"/>
        <v>1.446749</v>
      </c>
      <c r="G811">
        <v>15.89564</v>
      </c>
      <c r="H811">
        <v>127.9084</v>
      </c>
      <c r="I811">
        <v>0.1950734</v>
      </c>
      <c r="J811" s="14">
        <f>(-1/H811)*LN(E811/I811)</f>
        <v>0.056342210681413304</v>
      </c>
    </row>
    <row r="812" spans="5:10" ht="12.75">
      <c r="E812">
        <v>0.0001437973</v>
      </c>
      <c r="F812">
        <f t="shared" si="12"/>
        <v>1.437973</v>
      </c>
      <c r="G812">
        <v>15.89564</v>
      </c>
      <c r="H812">
        <v>128.1129</v>
      </c>
      <c r="I812">
        <v>0.1967944</v>
      </c>
      <c r="J812" s="14">
        <f>(-1/H812)*LN(E812/I812)</f>
        <v>0.05636832933200397</v>
      </c>
    </row>
    <row r="813" spans="5:10" ht="12.75">
      <c r="E813">
        <v>0.0001437973</v>
      </c>
      <c r="F813">
        <f t="shared" si="12"/>
        <v>1.437973</v>
      </c>
      <c r="G813">
        <v>15.89564</v>
      </c>
      <c r="H813">
        <v>128.1129</v>
      </c>
      <c r="I813">
        <v>0.1967944</v>
      </c>
      <c r="J813" s="14">
        <f>(-1/H813)*LN(E813/I813)</f>
        <v>0.05636832933200397</v>
      </c>
    </row>
    <row r="814" spans="5:10" ht="12.75">
      <c r="E814">
        <v>0.0001473074</v>
      </c>
      <c r="F814">
        <f t="shared" si="12"/>
        <v>1.473074</v>
      </c>
      <c r="G814">
        <v>15.89564</v>
      </c>
      <c r="H814">
        <v>128.1129</v>
      </c>
      <c r="I814">
        <v>0.196638</v>
      </c>
      <c r="J814" s="14">
        <f>(-1/H814)*LN(E814/I814)</f>
        <v>0.056173876276787695</v>
      </c>
    </row>
    <row r="815" spans="5:10" ht="12.75">
      <c r="E815">
        <v>0.0001446749</v>
      </c>
      <c r="F815">
        <f t="shared" si="12"/>
        <v>1.446749</v>
      </c>
      <c r="G815">
        <v>15.89564</v>
      </c>
      <c r="H815">
        <v>128.1129</v>
      </c>
      <c r="I815">
        <v>0.194917</v>
      </c>
      <c r="J815" s="14">
        <f>(-1/H815)*LN(E815/I815)</f>
        <v>0.05624601386475639</v>
      </c>
    </row>
    <row r="816" spans="5:10" ht="12.75">
      <c r="E816">
        <v>0.0001490624</v>
      </c>
      <c r="F816">
        <f t="shared" si="12"/>
        <v>1.490624</v>
      </c>
      <c r="G816">
        <v>15.89564</v>
      </c>
      <c r="H816">
        <v>128.1129</v>
      </c>
      <c r="I816">
        <v>0.196325</v>
      </c>
      <c r="J816" s="14">
        <f>(-1/H816)*LN(E816/I816)</f>
        <v>0.05606899631512657</v>
      </c>
    </row>
    <row r="817" spans="5:10" ht="12.75">
      <c r="E817">
        <v>0.0001446749</v>
      </c>
      <c r="F817">
        <f t="shared" si="12"/>
        <v>1.446749</v>
      </c>
      <c r="G817">
        <v>15.89564</v>
      </c>
      <c r="H817">
        <v>128.1129</v>
      </c>
      <c r="I817">
        <v>0.1950734</v>
      </c>
      <c r="J817" s="14">
        <f>(-1/H817)*LN(E817/I817)</f>
        <v>0.05625227452288166</v>
      </c>
    </row>
    <row r="818" spans="5:10" ht="12.75">
      <c r="E818">
        <v>0.0001446749</v>
      </c>
      <c r="F818">
        <f t="shared" si="12"/>
        <v>1.446749</v>
      </c>
      <c r="G818">
        <v>15.89564</v>
      </c>
      <c r="H818">
        <v>128.3174</v>
      </c>
      <c r="I818">
        <v>0.1967944</v>
      </c>
      <c r="J818" s="14">
        <f>(-1/H818)*LN(E818/I818)</f>
        <v>0.05623107740380992</v>
      </c>
    </row>
    <row r="819" spans="5:10" ht="12.75">
      <c r="E819">
        <v>0.0001446749</v>
      </c>
      <c r="F819">
        <f t="shared" si="12"/>
        <v>1.446749</v>
      </c>
      <c r="G819">
        <v>15.89564</v>
      </c>
      <c r="H819">
        <v>128.3174</v>
      </c>
      <c r="I819">
        <v>0.1969509</v>
      </c>
      <c r="J819" s="14">
        <f>(-1/H819)*LN(E819/I819)</f>
        <v>0.056237272433988766</v>
      </c>
    </row>
    <row r="820" spans="5:10" ht="12.75">
      <c r="E820">
        <v>0.0001437973</v>
      </c>
      <c r="F820">
        <f t="shared" si="12"/>
        <v>1.437973</v>
      </c>
      <c r="G820">
        <v>15.89564</v>
      </c>
      <c r="H820">
        <v>128.3174</v>
      </c>
      <c r="I820">
        <v>0.1950734</v>
      </c>
      <c r="J820" s="14">
        <f>(-1/H820)*LN(E820/I820)</f>
        <v>0.056210042503549315</v>
      </c>
    </row>
    <row r="821" spans="5:10" ht="12.75">
      <c r="E821">
        <v>0.0001455524</v>
      </c>
      <c r="F821">
        <f t="shared" si="12"/>
        <v>1.4555239999999998</v>
      </c>
      <c r="G821">
        <v>15.89564</v>
      </c>
      <c r="H821">
        <v>128.3174</v>
      </c>
      <c r="I821">
        <v>0.1967944</v>
      </c>
      <c r="J821" s="14">
        <f>(-1/H821)*LN(E821/I821)</f>
        <v>0.05618395204918596</v>
      </c>
    </row>
    <row r="822" spans="5:10" ht="12.75">
      <c r="E822">
        <v>0.0001437973</v>
      </c>
      <c r="F822">
        <f t="shared" si="12"/>
        <v>1.437973</v>
      </c>
      <c r="G822">
        <v>15.89564</v>
      </c>
      <c r="H822">
        <v>128.3174</v>
      </c>
      <c r="I822">
        <v>0.1952299</v>
      </c>
      <c r="J822" s="14">
        <f>(-1/H822)*LN(E822/I822)</f>
        <v>0.056216292166359115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Hawaii, SOEST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 Rii</dc:creator>
  <cp:keywords/>
  <dc:description/>
  <cp:lastModifiedBy>Shimi Rii</cp:lastModifiedBy>
  <dcterms:created xsi:type="dcterms:W3CDTF">2010-06-30T21:19:14Z</dcterms:created>
  <dcterms:modified xsi:type="dcterms:W3CDTF">2010-07-01T02:09:16Z</dcterms:modified>
  <cp:category/>
  <cp:version/>
  <cp:contentType/>
  <cp:contentStatus/>
</cp:coreProperties>
</file>